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F8058190-9C10-49B1-97CC-D49B115CDAD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бщее" sheetId="13" r:id="rId1"/>
    <sheet name="Детское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4" l="1"/>
  <c r="E45" i="14"/>
  <c r="E39" i="14"/>
  <c r="E38" i="14"/>
  <c r="E32" i="14"/>
  <c r="E33" i="14"/>
  <c r="E34" i="14"/>
  <c r="E35" i="14"/>
  <c r="E36" i="14"/>
  <c r="E37" i="14"/>
  <c r="E19" i="14"/>
  <c r="E20" i="14"/>
  <c r="E21" i="14"/>
  <c r="E22" i="14"/>
  <c r="E23" i="14"/>
  <c r="E24" i="14"/>
  <c r="E25" i="14"/>
  <c r="E26" i="14"/>
  <c r="E43" i="14"/>
  <c r="E42" i="14"/>
  <c r="E41" i="14"/>
  <c r="E31" i="14"/>
  <c r="E30" i="14"/>
  <c r="E29" i="14"/>
  <c r="E28" i="14"/>
  <c r="E18" i="14"/>
  <c r="E17" i="14"/>
  <c r="E16" i="14"/>
  <c r="E15" i="14"/>
  <c r="E13" i="14"/>
  <c r="E12" i="14"/>
  <c r="E11" i="14"/>
  <c r="E156" i="13"/>
  <c r="E154" i="13"/>
  <c r="E153" i="13"/>
  <c r="E151" i="13"/>
  <c r="E150" i="13"/>
  <c r="E149" i="13"/>
  <c r="E148" i="13"/>
  <c r="E146" i="13"/>
  <c r="E145" i="13"/>
  <c r="E144" i="13"/>
  <c r="E143" i="13"/>
  <c r="E141" i="13"/>
  <c r="E140" i="13"/>
  <c r="E138" i="13"/>
  <c r="E137" i="13"/>
  <c r="E136" i="13"/>
  <c r="E135" i="13"/>
  <c r="E134" i="13"/>
  <c r="E132" i="13"/>
  <c r="E131" i="13"/>
  <c r="E130" i="13"/>
  <c r="E129" i="13"/>
  <c r="E128" i="13"/>
  <c r="E127" i="13"/>
  <c r="E126" i="13"/>
  <c r="E125" i="13"/>
  <c r="E123" i="13"/>
  <c r="E122" i="13"/>
  <c r="E121" i="13"/>
  <c r="E120" i="13"/>
  <c r="E118" i="13"/>
  <c r="E117" i="13"/>
  <c r="E116" i="13"/>
  <c r="E115" i="13"/>
  <c r="E114" i="13"/>
  <c r="E113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8" i="13"/>
  <c r="E97" i="13"/>
  <c r="E95" i="13"/>
  <c r="E94" i="13"/>
  <c r="E93" i="13"/>
  <c r="E92" i="13"/>
  <c r="E91" i="13"/>
  <c r="E88" i="13"/>
  <c r="E87" i="13"/>
  <c r="E86" i="13"/>
  <c r="E85" i="13"/>
  <c r="E84" i="13"/>
  <c r="E83" i="13"/>
  <c r="E82" i="13"/>
  <c r="E81" i="13"/>
  <c r="E80" i="13"/>
  <c r="E79" i="13"/>
  <c r="E77" i="13"/>
  <c r="E76" i="13"/>
  <c r="E75" i="13"/>
  <c r="E74" i="13"/>
  <c r="E73" i="13"/>
  <c r="E72" i="13"/>
  <c r="E71" i="13"/>
  <c r="E70" i="13"/>
  <c r="E69" i="13"/>
  <c r="E67" i="13"/>
  <c r="E66" i="13"/>
  <c r="E65" i="13"/>
  <c r="E64" i="13"/>
  <c r="E63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57" i="13" s="1"/>
  <c r="E46" i="14" l="1"/>
</calcChain>
</file>

<file path=xl/sharedStrings.xml><?xml version="1.0" encoding="utf-8"?>
<sst xmlns="http://schemas.openxmlformats.org/spreadsheetml/2006/main" count="221" uniqueCount="207">
  <si>
    <t>Наименование</t>
  </si>
  <si>
    <t>Цена, руб.</t>
  </si>
  <si>
    <t>выход порции, гр.</t>
  </si>
  <si>
    <t>Холодные закуски</t>
  </si>
  <si>
    <t>Барбекю из свиной шейки</t>
  </si>
  <si>
    <t xml:space="preserve">Барбекю из индейки </t>
  </si>
  <si>
    <t>*К каждому блюду подается под гарнировка в виде лаваша, домашнего соуса на томатах и специях, маринованный лук и зелень.​</t>
  </si>
  <si>
    <t>Гарниры</t>
  </si>
  <si>
    <t>Цукини на костре</t>
  </si>
  <si>
    <t>Микс овощей на гриле</t>
  </si>
  <si>
    <t>Шампиньоны печеные в углях</t>
  </si>
  <si>
    <t>Картофель с чесноком, розмарином и копченой паприкой</t>
  </si>
  <si>
    <t>Горячие блюда из мяса и птицы на углях*</t>
  </si>
  <si>
    <t>Овощная тарелка (огурцы, томаты, сладкий перец, зелень, стебель сельдерея)</t>
  </si>
  <si>
    <t>Люля из курицы</t>
  </si>
  <si>
    <t>Картофель фри</t>
  </si>
  <si>
    <t>150/30</t>
  </si>
  <si>
    <t>БАНКЕТНОЕ МЕНЮ</t>
  </si>
  <si>
    <t>КОНСТРУКТОР</t>
  </si>
  <si>
    <t>кол-во, шт.</t>
  </si>
  <si>
    <t>Сумма, руб.</t>
  </si>
  <si>
    <t>ИТОГО:</t>
  </si>
  <si>
    <t>Фуршетное меню</t>
  </si>
  <si>
    <t>Брускетта​ с томатами и​ свежим базиликом</t>
  </si>
  <si>
    <t>Тарталетка с беконом, сыром, зеленью, томатами под сливочным соусом</t>
  </si>
  <si>
    <t xml:space="preserve">Тарталетка с красной икрой </t>
  </si>
  <si>
    <t xml:space="preserve">Тарталетка "Оливье" с перепелиным яйцом </t>
  </si>
  <si>
    <t>Тарталетка "Морской пир" с муссом из копченых рыб</t>
  </si>
  <si>
    <t>Канапе с семгой 25 г. (батон 10 г., семга 10 г., масло сл. 1 г., зелень)(немного)</t>
  </si>
  <si>
    <t>Канапе с семгой и белым сыром</t>
  </si>
  <si>
    <t>Канапе с ветчиной, маслинами и мягким сыром</t>
  </si>
  <si>
    <t>Канапе с сельдью, сливочным маслом, зеленью на ржаным тосте</t>
  </si>
  <si>
    <t>Канапе с эсколаром и свежим огурцом</t>
  </si>
  <si>
    <t>Канапе с печеным перцем и сыром кремето</t>
  </si>
  <si>
    <t>Канапе фруктовое</t>
  </si>
  <si>
    <t>Канапе с салом на бородинском хлебе</t>
  </si>
  <si>
    <t>Канапе с колбасой в/к и оливкой</t>
  </si>
  <si>
    <t>Канапе с сыром и виноградом</t>
  </si>
  <si>
    <t>Канапе с сыром моцарелла и томатами черри и соусом песто в шоте</t>
  </si>
  <si>
    <t>Канапе с креветкой и соусом свитчили в шоте</t>
  </si>
  <si>
    <t>Канапе с овощами и соусом блючиз в шоте</t>
  </si>
  <si>
    <t>Канапе с окороком и маковыми палочками в шоте</t>
  </si>
  <si>
    <t>Канапе из фаршированных шампиньенов</t>
  </si>
  <si>
    <t>Канапе с языком, сладким перцем и пикантным соусом</t>
  </si>
  <si>
    <t>Канапе с бужениной, огурцом и мар. Луком</t>
  </si>
  <si>
    <t>Панакота в шоте</t>
  </si>
  <si>
    <t>Канапе с нежным кремом и бисквита</t>
  </si>
  <si>
    <t xml:space="preserve">Ролл из баклажан жаренных на гриле с сыром и грецким орехом   </t>
  </si>
  <si>
    <t>Закуска из запеченых кабачков с сыром и орешками</t>
  </si>
  <si>
    <t>Закуска из запеченых баклажан с сыром и орешками</t>
  </si>
  <si>
    <t>Ролл в пшеничной лепёшке с печёными овощами, чесноком и свежей зеленью</t>
  </si>
  <si>
    <r>
      <t xml:space="preserve">Рыбное плато </t>
    </r>
    <r>
      <rPr>
        <sz val="9"/>
        <rFont val="Arial"/>
        <family val="2"/>
        <charset val="204"/>
      </rPr>
      <t>(лосось с\с, масленая х\к, лимон, оливки и маслины, зелень)</t>
    </r>
  </si>
  <si>
    <r>
      <t>Сырное плато с грецким орехом и мёдом</t>
    </r>
    <r>
      <rPr>
        <sz val="9"/>
        <rFont val="Arial"/>
        <family val="2"/>
        <charset val="204"/>
      </rPr>
      <t xml:space="preserve"> ( Сыр "Пармезан", "Дорблю", "Бри", "Чеддер", грецкий орех, мёд, виноград)</t>
    </r>
  </si>
  <si>
    <r>
      <t xml:space="preserve">Мясное ассорти </t>
    </r>
    <r>
      <rPr>
        <sz val="9"/>
        <rFont val="Arial"/>
        <family val="2"/>
        <charset val="204"/>
      </rPr>
      <t>(ростбиф, окорок свиной,куриный рулет, говяжий язык, горчица, хрен сливочный, зелень)</t>
    </r>
  </si>
  <si>
    <t>Погребок солений с олюторской сельдью на бородинском хлебе</t>
  </si>
  <si>
    <t>Погребок с соленьями (огурцы соленые, капуста квашенная, чеснок маринованный, морковь по-корейски, помидоры соленые)</t>
  </si>
  <si>
    <t>Домашний шпик с хреном, горчицей и красным луком</t>
  </si>
  <si>
    <t xml:space="preserve">Фаршированные томаты "Банч"​ мягким сыром и чесноком с зеленью </t>
  </si>
  <si>
    <t xml:space="preserve">Гигантские оливки и маслины </t>
  </si>
  <si>
    <t>Салаты</t>
  </si>
  <si>
    <r>
      <rPr>
        <b/>
        <sz val="10"/>
        <rFont val="Tahoma"/>
        <family val="2"/>
        <charset val="204"/>
      </rPr>
      <t>Салат с тигровыми креветками и  рукколой</t>
    </r>
    <r>
      <rPr>
        <sz val="10"/>
        <rFont val="Tahoma"/>
        <family val="2"/>
        <charset val="204"/>
      </rPr>
      <t xml:space="preserve"> </t>
    </r>
    <r>
      <rPr>
        <sz val="9"/>
        <rFont val="Arial"/>
        <family val="2"/>
        <charset val="204"/>
      </rPr>
      <t>(руккола, сыр "Пармезан", тигровые креветки, зелень. Подаём с заправкой на основе бальзамического уксуса, оливкового масла, лимона, мёда)</t>
    </r>
  </si>
  <si>
    <r>
      <rPr>
        <b/>
        <sz val="10"/>
        <rFont val="Tahoma"/>
        <family val="2"/>
        <charset val="204"/>
      </rPr>
      <t>Салат "Норвежский"</t>
    </r>
    <r>
      <rPr>
        <sz val="10"/>
        <rFont val="Tahoma"/>
        <family val="2"/>
        <charset val="204"/>
      </rPr>
      <t> </t>
    </r>
    <r>
      <rPr>
        <sz val="9"/>
        <rFont val="Arial"/>
        <family val="2"/>
        <charset val="204"/>
      </rPr>
      <t>(лосось малой соли, микс салатных листьев, обжаренный картофель, сегменты грейпфрута и апельсина, томаты "Черри", зелень. Подаём с цитрусовой заправкой на основе оливкового масла и кунжута.</t>
    </r>
  </si>
  <si>
    <r>
      <rPr>
        <b/>
        <sz val="10"/>
        <rFont val="Tahoma"/>
        <family val="2"/>
        <charset val="204"/>
      </rPr>
      <t>Салат "Нисуаз" с розовым тунцом​</t>
    </r>
    <r>
      <rPr>
        <sz val="9"/>
        <rFont val="Arial"/>
        <family val="2"/>
        <charset val="204"/>
      </rPr>
      <t xml:space="preserve"> (​ тунец розовый прожарки "Блю", перепелиное яйцо, микс салатных листьев. Подаём с​ заправкой на основе оливкового масла, по желанию с майонезом)</t>
    </r>
  </si>
  <si>
    <t>Салат "Оливье" с языком</t>
  </si>
  <si>
    <t>Салат "Оливье" с креветками</t>
  </si>
  <si>
    <r>
      <rPr>
        <b/>
        <sz val="10"/>
        <rFont val="Tahoma"/>
        <family val="2"/>
        <charset val="204"/>
      </rPr>
      <t>Салат "Аля Цезарь"</t>
    </r>
    <r>
      <rPr>
        <sz val="10"/>
        <rFont val="Tahoma"/>
        <family val="2"/>
        <charset val="204"/>
      </rPr>
      <t xml:space="preserve"> с тигровыми креветками</t>
    </r>
  </si>
  <si>
    <r>
      <rPr>
        <b/>
        <sz val="10"/>
        <rFont val="Tahoma"/>
        <family val="2"/>
        <charset val="204"/>
      </rPr>
      <t>Салат "Аля Цезарь"</t>
    </r>
    <r>
      <rPr>
        <sz val="10"/>
        <rFont val="Tahoma"/>
        <family val="2"/>
        <charset val="204"/>
      </rPr>
      <t xml:space="preserve"> с цыплёнком </t>
    </r>
  </si>
  <si>
    <r>
      <rPr>
        <b/>
        <sz val="10"/>
        <rFont val="Tahoma"/>
        <family val="2"/>
        <charset val="204"/>
      </rPr>
      <t>Салат с ростбифом, листьями салата и овощами гриль</t>
    </r>
    <r>
      <rPr>
        <sz val="10"/>
        <rFont val="Tahoma"/>
        <family val="2"/>
        <charset val="204"/>
      </rPr>
      <t>.​ Подаём с​ медово-горчичной заправкой.</t>
    </r>
  </si>
  <si>
    <r>
      <rPr>
        <b/>
        <sz val="10"/>
        <rFont val="Tahoma"/>
        <family val="2"/>
        <charset val="204"/>
      </rPr>
      <t>Тёплый салат с утиной грудкой</t>
    </r>
    <r>
      <rPr>
        <sz val="10"/>
        <rFont val="Tahoma"/>
        <family val="2"/>
        <charset val="204"/>
      </rPr>
      <t xml:space="preserve">​. </t>
    </r>
    <r>
      <rPr>
        <sz val="9"/>
        <rFont val="Arial"/>
        <family val="2"/>
        <charset val="204"/>
      </rPr>
      <t>(филе утиной грудки обжаренное "медиум", микс салатных листьев, томаты "Черри". Подаём с​ заправкой из меда, горчицы, бальзамического уксуса)</t>
    </r>
  </si>
  <si>
    <r>
      <rPr>
        <b/>
        <sz val="10"/>
        <rFont val="Tahoma"/>
        <family val="2"/>
        <charset val="204"/>
      </rPr>
      <t>Салат "Мужской" с соусом​ "Провансаль".</t>
    </r>
    <r>
      <rPr>
        <sz val="10"/>
        <rFont val="Tahoma"/>
        <family val="2"/>
        <charset val="204"/>
      </rPr>
      <t xml:space="preserve"> </t>
    </r>
    <r>
      <rPr>
        <sz val="9"/>
        <rFont val="Arial"/>
        <family val="2"/>
        <charset val="204"/>
      </rPr>
      <t>(говяжья вырезка, сердце, язык, яйцо перепелиное, солёный огурец, печёный картофель, томаты, сыр "Пармезан", зелень)</t>
    </r>
  </si>
  <si>
    <r>
      <rPr>
        <b/>
        <sz val="10"/>
        <rFont val="Tahoma"/>
        <family val="2"/>
        <charset val="204"/>
      </rPr>
      <t>Лёгкий салат из салатных листьев, киноа и авокадо</t>
    </r>
    <r>
      <rPr>
        <sz val="10"/>
        <rFont val="Tahoma"/>
        <family val="2"/>
        <charset val="204"/>
      </rPr>
      <t>. ​Подаём с​ заправкой на основе оливкового масла.</t>
    </r>
  </si>
  <si>
    <r>
      <rPr>
        <b/>
        <sz val="10"/>
        <rFont val="Tahoma"/>
        <family val="2"/>
        <charset val="204"/>
      </rPr>
      <t>Салат "Греческий"</t>
    </r>
    <r>
      <rPr>
        <sz val="10"/>
        <rFont val="Tahoma"/>
        <family val="2"/>
        <charset val="204"/>
      </rPr>
      <t xml:space="preserve"> (свежие огурцы, помидоры, сладкий перец, красный лук, салат "Айсберг", маслины, брынза с заправкой из оливкового масла)​ ​</t>
    </r>
  </si>
  <si>
    <t>Горячие закуски</t>
  </si>
  <si>
    <t xml:space="preserve">Креветки и кальмары темпура с соусом васаби </t>
  </si>
  <si>
    <t>Баклажаны "Пармеджано"</t>
  </si>
  <si>
    <t xml:space="preserve">Жульен грибной с языком </t>
  </si>
  <si>
    <t xml:space="preserve">Жульен с курицей и грибами </t>
  </si>
  <si>
    <t>Пальчики моцарелла в тесте фило</t>
  </si>
  <si>
    <t xml:space="preserve">Горячие блюда </t>
  </si>
  <si>
    <t>Медальоны из говяжьей вырезки с картофелем и овощами гриль и соус перечный</t>
  </si>
  <si>
    <t>100/150/50</t>
  </si>
  <si>
    <t>Филе Сибаса с картофелем и овощами гриль с соусом белое вино</t>
  </si>
  <si>
    <t>Стейк из свиной шейки "Порк" с соусом барбекью</t>
  </si>
  <si>
    <t>180/30/50</t>
  </si>
  <si>
    <t>Сибас на гриле (возможно на пару в конверте)</t>
  </si>
  <si>
    <t>1 шт.(350гр)</t>
  </si>
  <si>
    <t>Форель Радужная на гриле (возможно на пару в конверте)</t>
  </si>
  <si>
    <t>Филе лосося  на гриле (возможно на пару в конверте)</t>
  </si>
  <si>
    <t>200гр</t>
  </si>
  <si>
    <t>Утиная грудка "Магре" с карамельными фруктами и ягодным соусом</t>
  </si>
  <si>
    <t>130/110/50</t>
  </si>
  <si>
    <t>Плов из баранины</t>
  </si>
  <si>
    <t>Плов из говядины</t>
  </si>
  <si>
    <t xml:space="preserve">Барбекю из говяжьей вырезки </t>
  </si>
  <si>
    <t xml:space="preserve">Барбекю из барашка </t>
  </si>
  <si>
    <t xml:space="preserve">Барбекю из куриного филе </t>
  </si>
  <si>
    <t>Люля из баранины</t>
  </si>
  <si>
    <t>Мини шашлычек из свинины на шпажке</t>
  </si>
  <si>
    <t>Мини шашлычек из куриного филе на шпажке</t>
  </si>
  <si>
    <t>Мини шашлычек из овощей</t>
  </si>
  <si>
    <t>Фрукты</t>
  </si>
  <si>
    <t xml:space="preserve">Фруктовая палитра из сезонных фруктов </t>
  </si>
  <si>
    <t xml:space="preserve">Фруктовый салат </t>
  </si>
  <si>
    <t>Десерты</t>
  </si>
  <si>
    <t>Мороженое в асс.</t>
  </si>
  <si>
    <t>Пирожок с мясом</t>
  </si>
  <si>
    <t>Пирожок с капустой</t>
  </si>
  <si>
    <t>Пирожок с картошкой и грибами</t>
  </si>
  <si>
    <t>Ассорти пирожных 3 вида</t>
  </si>
  <si>
    <t>Торт на заказ от 2кг</t>
  </si>
  <si>
    <t>Профитроли со сливками</t>
  </si>
  <si>
    <t>Профитроли с заварным кремом</t>
  </si>
  <si>
    <t>Пирожное "Картошка"</t>
  </si>
  <si>
    <t>Печенье "Морковное"</t>
  </si>
  <si>
    <t>Печенье "Курабье"</t>
  </si>
  <si>
    <t>Пальчики творожные</t>
  </si>
  <si>
    <t>Соусы</t>
  </si>
  <si>
    <t>Соус "Блю чиз"</t>
  </si>
  <si>
    <t>Соус Песто</t>
  </si>
  <si>
    <t>Соус барбекю</t>
  </si>
  <si>
    <t>Соус кетчуп</t>
  </si>
  <si>
    <t>Соус брусничный</t>
  </si>
  <si>
    <t>Соус Тар-тар</t>
  </si>
  <si>
    <t>Хлебная корзина</t>
  </si>
  <si>
    <t>Хлеб "Чиабатта" с сыром</t>
  </si>
  <si>
    <t>1 шт.(80гр)</t>
  </si>
  <si>
    <t>Хлеб белый и ржаной</t>
  </si>
  <si>
    <t>Булочки пшеничные</t>
  </si>
  <si>
    <t>1шт.(40гр)</t>
  </si>
  <si>
    <t xml:space="preserve">Булочки ржаные </t>
  </si>
  <si>
    <t>Прохладительные напитки</t>
  </si>
  <si>
    <t>Морс собственного производства клюквенный</t>
  </si>
  <si>
    <t>Морс собственного производства вишневый</t>
  </si>
  <si>
    <t>Морс собственного производства облепиховый</t>
  </si>
  <si>
    <t>Лимонады в ассортименте</t>
  </si>
  <si>
    <t xml:space="preserve">Сок пакетированный в асс. </t>
  </si>
  <si>
    <t>Минеральная вода (газ, без газа)</t>
  </si>
  <si>
    <t>Газированная вода в асс. (кола, фанта, спрайт на выбор)</t>
  </si>
  <si>
    <t>Вода  (газ, б/газа)</t>
  </si>
  <si>
    <t>Горячие напитки</t>
  </si>
  <si>
    <t>Чай "Гринфилд" пакетированный в ассортименте (сахар, лимон)</t>
  </si>
  <si>
    <t>Чай черный, зеленый, фруктовый заваренный в чайнике (сахар, лимон на выбор)</t>
  </si>
  <si>
    <t>600/60/30</t>
  </si>
  <si>
    <t>Кофе растворимый</t>
  </si>
  <si>
    <t>Кофе "Американо" (натуральный)</t>
  </si>
  <si>
    <t>Кофе "Эспрессо" (натуральный)</t>
  </si>
  <si>
    <t>Игристые вина</t>
  </si>
  <si>
    <t>Абрау Дюрсо</t>
  </si>
  <si>
    <t xml:space="preserve">Просекко брют   </t>
  </si>
  <si>
    <t>Белые вина</t>
  </si>
  <si>
    <t>Кастильо де Саррион Испания бел.сух.</t>
  </si>
  <si>
    <t xml:space="preserve">Кастро Реджио бел. Испания п/сл. </t>
  </si>
  <si>
    <t>Пино Гриджио Италия бел.сух.</t>
  </si>
  <si>
    <t>Шато де Ла Тай Франция бел.сух.</t>
  </si>
  <si>
    <t>Красные вина</t>
  </si>
  <si>
    <t>Кастильо де Саррион Испания кр.сух.</t>
  </si>
  <si>
    <t>Кастро Реджио Испания кр. п/сл.</t>
  </si>
  <si>
    <t>Монтепульчано Д'Абруццо Италия  кр.сух.</t>
  </si>
  <si>
    <t>Шато Шарлье Франция кр.сух.</t>
  </si>
  <si>
    <t>Водка</t>
  </si>
  <si>
    <t>Царская оригинальная</t>
  </si>
  <si>
    <t xml:space="preserve">Белое Золото </t>
  </si>
  <si>
    <t>Коньяк</t>
  </si>
  <si>
    <t>АРАРАТ 3 звезды</t>
  </si>
  <si>
    <t>ДЕТСКОЕ БАНКЕТНОЕ МЕНЮ</t>
  </si>
  <si>
    <t>Салат Оливье из детства</t>
  </si>
  <si>
    <t>Салат Крабсбургер</t>
  </si>
  <si>
    <t>Салат детский овощной</t>
  </si>
  <si>
    <t>Пицца и суши</t>
  </si>
  <si>
    <t>Роллы с огурцом</t>
  </si>
  <si>
    <t>Роллы с лососем</t>
  </si>
  <si>
    <t>Роллы горячие с семгой</t>
  </si>
  <si>
    <t>Роллы Эби с креветкой</t>
  </si>
  <si>
    <t>Роллы с Голд с семгой,  сыром и авокадо</t>
  </si>
  <si>
    <t>Роллы Лайт с семгой, сыром и огурцом</t>
  </si>
  <si>
    <t>Ролл с Унаги с угрем и кунжутом</t>
  </si>
  <si>
    <t>Пицца 4 сыра</t>
  </si>
  <si>
    <t>Пицца куриная с грибами</t>
  </si>
  <si>
    <t>Пицца мясная</t>
  </si>
  <si>
    <t>Пицца пеперонни</t>
  </si>
  <si>
    <t>Пицца с морепродуктами</t>
  </si>
  <si>
    <t>Горячие блюда</t>
  </si>
  <si>
    <t>Нагетсы куриные с фри</t>
  </si>
  <si>
    <t>Макарошки для крошки</t>
  </si>
  <si>
    <t>Паста Карбонара с беконом и сыром пармезан</t>
  </si>
  <si>
    <t>Ольмека фирменный бургер приготовленный из 100% говядины, подается на черной булке с кунжутом, с салатом Айсберг, красным луком, сыром чедер, помидорами, огурцами и картофелем фри</t>
  </si>
  <si>
    <t>Бургер куриный, подается на белой булке с кунжутом, с салатом Айсберг, помидорами, солеными огурцами, помидорами и картофелем фри</t>
  </si>
  <si>
    <t>Пельмени ручной лепки со сметаной и уксусом</t>
  </si>
  <si>
    <t>Котлета по Киевски с картофельным пюре</t>
  </si>
  <si>
    <t>Бефстроганов из телятины с грибами, картофелем и солеными огурцами</t>
  </si>
  <si>
    <t>Вареники с картошкой и луком фри</t>
  </si>
  <si>
    <t>Крошка осьминожка</t>
  </si>
  <si>
    <t>Биточки куриные с картофельным  пюре</t>
  </si>
  <si>
    <t>Шашлычки куриные с картофелем фри</t>
  </si>
  <si>
    <t>130/70/30</t>
  </si>
  <si>
    <t>300/120/30</t>
  </si>
  <si>
    <t>250/50/30</t>
  </si>
  <si>
    <t>174/150/42</t>
  </si>
  <si>
    <t>245/160/20</t>
  </si>
  <si>
    <t>181/30</t>
  </si>
  <si>
    <t>120/162</t>
  </si>
  <si>
    <t>110/70/30</t>
  </si>
  <si>
    <t>Чизкейк с клубникой</t>
  </si>
  <si>
    <t>Чизкейк с манго и маракуйя</t>
  </si>
  <si>
    <t>Пирожное Черный лес</t>
  </si>
  <si>
    <t>Пирожное Малиновый пломбир</t>
  </si>
  <si>
    <t>Бельгийские вафли с клубничным топингом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</si>
</sst>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"/>
    <numFmt numFmtId="165" formatCode="#,##0.00&quot;р.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2"/>
      <name val="Tahoma"/>
      <family val="2"/>
      <charset val="204"/>
    </font>
    <font>
      <i/>
      <sz val="14"/>
      <name val="Tahoma"/>
      <family val="2"/>
      <charset val="204"/>
    </font>
    <font>
      <i/>
      <sz val="11"/>
      <name val="Tahoma"/>
      <family val="2"/>
      <charset val="204"/>
    </font>
    <font>
      <sz val="10"/>
      <color theme="1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ahoma"/>
      <family val="2"/>
      <charset val="204"/>
    </font>
    <font>
      <sz val="9"/>
      <name val="Arial"/>
      <family val="2"/>
      <charset val="204"/>
    </font>
    <font>
      <sz val="10"/>
      <color indexed="8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4" fillId="0" borderId="0"/>
    <xf numFmtId="0" fontId="5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4" applyNumberFormat="0" applyAlignment="0" applyProtection="0"/>
    <xf numFmtId="0" fontId="21" fillId="8" borderId="5" applyNumberFormat="0" applyAlignment="0" applyProtection="0"/>
    <xf numFmtId="0" fontId="22" fillId="8" borderId="4" applyNumberFormat="0" applyAlignment="0" applyProtection="0"/>
    <xf numFmtId="0" fontId="23" fillId="0" borderId="6" applyNumberFormat="0" applyFill="0" applyAlignment="0" applyProtection="0"/>
    <xf numFmtId="0" fontId="24" fillId="9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0" borderId="0"/>
    <xf numFmtId="0" fontId="2" fillId="10" borderId="8" applyNumberFormat="0" applyFont="0" applyAlignment="0" applyProtection="0"/>
    <xf numFmtId="0" fontId="1" fillId="0" borderId="0"/>
    <xf numFmtId="0" fontId="29" fillId="0" borderId="0"/>
    <xf numFmtId="0" fontId="1" fillId="0" borderId="0"/>
  </cellStyleXfs>
  <cellXfs count="37">
    <xf numFmtId="0" fontId="0" fillId="0" borderId="0" xfId="0"/>
    <xf numFmtId="0" fontId="6" fillId="0" borderId="10" xfId="3" applyFont="1" applyBorder="1" applyAlignment="1">
      <alignment horizontal="left" vertical="center" wrapText="1"/>
    </xf>
    <xf numFmtId="2" fontId="7" fillId="2" borderId="10" xfId="1" applyNumberFormat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165" fontId="9" fillId="3" borderId="10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0" fillId="0" borderId="0" xfId="1" applyFont="1" applyAlignment="1">
      <alignment horizontal="right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3" applyFont="1" applyBorder="1" applyAlignment="1">
      <alignment horizontal="left" vertical="center" wrapText="1"/>
    </xf>
    <xf numFmtId="0" fontId="6" fillId="0" borderId="10" xfId="44" applyFont="1" applyBorder="1"/>
    <xf numFmtId="0" fontId="6" fillId="0" borderId="10" xfId="44" applyFont="1" applyBorder="1" applyAlignment="1">
      <alignment horizontal="center" vertical="center"/>
    </xf>
    <xf numFmtId="0" fontId="32" fillId="0" borderId="10" xfId="44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5" borderId="0" xfId="1" applyFont="1" applyFill="1" applyAlignment="1">
      <alignment horizontal="center" vertical="center" wrapText="1"/>
    </xf>
    <xf numFmtId="0" fontId="32" fillId="0" borderId="10" xfId="44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6" fillId="0" borderId="0" xfId="1" applyNumberFormat="1" applyFont="1" applyAlignment="1">
      <alignment horizontal="center" vertical="center" wrapText="1"/>
    </xf>
    <xf numFmtId="0" fontId="6" fillId="36" borderId="10" xfId="3" applyFont="1" applyFill="1" applyBorder="1" applyAlignment="1">
      <alignment horizontal="left" vertical="center" wrapText="1"/>
    </xf>
    <xf numFmtId="0" fontId="6" fillId="36" borderId="10" xfId="1" applyFont="1" applyFill="1" applyBorder="1" applyAlignment="1">
      <alignment horizontal="center" vertical="center" wrapText="1"/>
    </xf>
    <xf numFmtId="164" fontId="6" fillId="36" borderId="10" xfId="1" applyNumberFormat="1" applyFont="1" applyFill="1" applyBorder="1" applyAlignment="1">
      <alignment horizontal="center" vertical="center" wrapText="1"/>
    </xf>
    <xf numFmtId="0" fontId="6" fillId="36" borderId="0" xfId="1" applyFont="1" applyFill="1" applyAlignment="1">
      <alignment horizontal="center" vertical="center" wrapText="1"/>
    </xf>
    <xf numFmtId="0" fontId="6" fillId="35" borderId="10" xfId="3" applyFont="1" applyFill="1" applyBorder="1" applyAlignment="1">
      <alignment horizontal="left" vertical="center" wrapText="1"/>
    </xf>
    <xf numFmtId="0" fontId="6" fillId="35" borderId="10" xfId="1" applyFont="1" applyFill="1" applyBorder="1" applyAlignment="1">
      <alignment horizontal="center" vertical="center" wrapText="1"/>
    </xf>
    <xf numFmtId="164" fontId="6" fillId="35" borderId="10" xfId="1" applyNumberFormat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wrapText="1"/>
    </xf>
    <xf numFmtId="0" fontId="9" fillId="3" borderId="10" xfId="1" applyFont="1" applyFill="1" applyBorder="1" applyAlignment="1">
      <alignment horizontal="right" vertical="center" wrapText="1"/>
    </xf>
  </cellXfs>
  <cellStyles count="4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1" xr:uid="{00000000-0005-0000-0000-000024000000}"/>
    <cellStyle name="Обычный 2 2" xfId="2" xr:uid="{00000000-0005-0000-0000-000025000000}"/>
    <cellStyle name="Обычный 2 3" xfId="47" xr:uid="{00000000-0005-0000-0000-000026000000}"/>
    <cellStyle name="Обычный 3" xfId="3" xr:uid="{00000000-0005-0000-0000-000027000000}"/>
    <cellStyle name="Обычный 3 2" xfId="48" xr:uid="{00000000-0005-0000-0000-000028000000}"/>
    <cellStyle name="Обычный 4" xfId="44" xr:uid="{00000000-0005-0000-0000-000029000000}"/>
    <cellStyle name="Обычный 5" xfId="46" xr:uid="{00000000-0005-0000-0000-00002A000000}"/>
    <cellStyle name="Плохой" xfId="10" builtinId="27" customBuiltin="1"/>
    <cellStyle name="Пояснение" xfId="18" builtinId="53" customBuiltin="1"/>
    <cellStyle name="Примечание 2" xfId="45" xr:uid="{00000000-0005-0000-0000-00002D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</xdr:row>
      <xdr:rowOff>30480</xdr:rowOff>
    </xdr:from>
    <xdr:to>
      <xdr:col>0</xdr:col>
      <xdr:colOff>2697480</xdr:colOff>
      <xdr:row>3</xdr:row>
      <xdr:rowOff>2540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9534175-9BD8-470A-86E7-614CBE24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251460"/>
          <a:ext cx="2324100" cy="41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1</xdr:row>
      <xdr:rowOff>45720</xdr:rowOff>
    </xdr:from>
    <xdr:to>
      <xdr:col>0</xdr:col>
      <xdr:colOff>2758440</xdr:colOff>
      <xdr:row>3</xdr:row>
      <xdr:rowOff>17780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24BE4B7C-556E-45B4-8285-533BB439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266700"/>
          <a:ext cx="2324100" cy="41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4"/>
  <sheetViews>
    <sheetView topLeftCell="A11" workbookViewId="0">
      <selection activeCell="A68" sqref="A68:C68"/>
    </sheetView>
  </sheetViews>
  <sheetFormatPr defaultRowHeight="12.75" x14ac:dyDescent="0.25"/>
  <cols>
    <col min="1" max="1" width="82" style="8" customWidth="1"/>
    <col min="2" max="2" width="12.140625" style="8" customWidth="1"/>
    <col min="3" max="3" width="11.140625" style="8" customWidth="1"/>
    <col min="4" max="4" width="9.140625" style="8"/>
    <col min="5" max="5" width="16.7109375" style="8" customWidth="1"/>
    <col min="6" max="190" width="9.140625" style="8"/>
    <col min="191" max="191" width="6" style="8" customWidth="1"/>
    <col min="192" max="192" width="81.85546875" style="8" customWidth="1"/>
    <col min="193" max="193" width="17.5703125" style="8" customWidth="1"/>
    <col min="194" max="194" width="12.140625" style="8" customWidth="1"/>
    <col min="195" max="195" width="9.85546875" style="8" customWidth="1"/>
    <col min="196" max="196" width="10.42578125" style="8" customWidth="1"/>
    <col min="197" max="197" width="10" style="8" customWidth="1"/>
    <col min="198" max="198" width="5.42578125" style="8" customWidth="1"/>
    <col min="199" max="256" width="9.140625" style="8"/>
    <col min="257" max="257" width="82" style="8" customWidth="1"/>
    <col min="258" max="258" width="12.140625" style="8" customWidth="1"/>
    <col min="259" max="259" width="11.140625" style="8" customWidth="1"/>
    <col min="260" max="260" width="9.140625" style="8"/>
    <col min="261" max="261" width="16.7109375" style="8" customWidth="1"/>
    <col min="262" max="446" width="9.140625" style="8"/>
    <col min="447" max="447" width="6" style="8" customWidth="1"/>
    <col min="448" max="448" width="81.85546875" style="8" customWidth="1"/>
    <col min="449" max="449" width="17.5703125" style="8" customWidth="1"/>
    <col min="450" max="450" width="12.140625" style="8" customWidth="1"/>
    <col min="451" max="451" width="9.85546875" style="8" customWidth="1"/>
    <col min="452" max="452" width="10.42578125" style="8" customWidth="1"/>
    <col min="453" max="453" width="10" style="8" customWidth="1"/>
    <col min="454" max="454" width="5.42578125" style="8" customWidth="1"/>
    <col min="455" max="512" width="9.140625" style="8"/>
    <col min="513" max="513" width="82" style="8" customWidth="1"/>
    <col min="514" max="514" width="12.140625" style="8" customWidth="1"/>
    <col min="515" max="515" width="11.140625" style="8" customWidth="1"/>
    <col min="516" max="516" width="9.140625" style="8"/>
    <col min="517" max="517" width="16.7109375" style="8" customWidth="1"/>
    <col min="518" max="702" width="9.140625" style="8"/>
    <col min="703" max="703" width="6" style="8" customWidth="1"/>
    <col min="704" max="704" width="81.85546875" style="8" customWidth="1"/>
    <col min="705" max="705" width="17.5703125" style="8" customWidth="1"/>
    <col min="706" max="706" width="12.140625" style="8" customWidth="1"/>
    <col min="707" max="707" width="9.85546875" style="8" customWidth="1"/>
    <col min="708" max="708" width="10.42578125" style="8" customWidth="1"/>
    <col min="709" max="709" width="10" style="8" customWidth="1"/>
    <col min="710" max="710" width="5.42578125" style="8" customWidth="1"/>
    <col min="711" max="768" width="9.140625" style="8"/>
    <col min="769" max="769" width="82" style="8" customWidth="1"/>
    <col min="770" max="770" width="12.140625" style="8" customWidth="1"/>
    <col min="771" max="771" width="11.140625" style="8" customWidth="1"/>
    <col min="772" max="772" width="9.140625" style="8"/>
    <col min="773" max="773" width="16.7109375" style="8" customWidth="1"/>
    <col min="774" max="958" width="9.140625" style="8"/>
    <col min="959" max="959" width="6" style="8" customWidth="1"/>
    <col min="960" max="960" width="81.85546875" style="8" customWidth="1"/>
    <col min="961" max="961" width="17.5703125" style="8" customWidth="1"/>
    <col min="962" max="962" width="12.140625" style="8" customWidth="1"/>
    <col min="963" max="963" width="9.85546875" style="8" customWidth="1"/>
    <col min="964" max="964" width="10.42578125" style="8" customWidth="1"/>
    <col min="965" max="965" width="10" style="8" customWidth="1"/>
    <col min="966" max="966" width="5.42578125" style="8" customWidth="1"/>
    <col min="967" max="1024" width="9.140625" style="8"/>
    <col min="1025" max="1025" width="82" style="8" customWidth="1"/>
    <col min="1026" max="1026" width="12.140625" style="8" customWidth="1"/>
    <col min="1027" max="1027" width="11.140625" style="8" customWidth="1"/>
    <col min="1028" max="1028" width="9.140625" style="8"/>
    <col min="1029" max="1029" width="16.7109375" style="8" customWidth="1"/>
    <col min="1030" max="1214" width="9.140625" style="8"/>
    <col min="1215" max="1215" width="6" style="8" customWidth="1"/>
    <col min="1216" max="1216" width="81.85546875" style="8" customWidth="1"/>
    <col min="1217" max="1217" width="17.5703125" style="8" customWidth="1"/>
    <col min="1218" max="1218" width="12.140625" style="8" customWidth="1"/>
    <col min="1219" max="1219" width="9.85546875" style="8" customWidth="1"/>
    <col min="1220" max="1220" width="10.42578125" style="8" customWidth="1"/>
    <col min="1221" max="1221" width="10" style="8" customWidth="1"/>
    <col min="1222" max="1222" width="5.42578125" style="8" customWidth="1"/>
    <col min="1223" max="1280" width="9.140625" style="8"/>
    <col min="1281" max="1281" width="82" style="8" customWidth="1"/>
    <col min="1282" max="1282" width="12.140625" style="8" customWidth="1"/>
    <col min="1283" max="1283" width="11.140625" style="8" customWidth="1"/>
    <col min="1284" max="1284" width="9.140625" style="8"/>
    <col min="1285" max="1285" width="16.7109375" style="8" customWidth="1"/>
    <col min="1286" max="1470" width="9.140625" style="8"/>
    <col min="1471" max="1471" width="6" style="8" customWidth="1"/>
    <col min="1472" max="1472" width="81.85546875" style="8" customWidth="1"/>
    <col min="1473" max="1473" width="17.5703125" style="8" customWidth="1"/>
    <col min="1474" max="1474" width="12.140625" style="8" customWidth="1"/>
    <col min="1475" max="1475" width="9.85546875" style="8" customWidth="1"/>
    <col min="1476" max="1476" width="10.42578125" style="8" customWidth="1"/>
    <col min="1477" max="1477" width="10" style="8" customWidth="1"/>
    <col min="1478" max="1478" width="5.42578125" style="8" customWidth="1"/>
    <col min="1479" max="1536" width="9.140625" style="8"/>
    <col min="1537" max="1537" width="82" style="8" customWidth="1"/>
    <col min="1538" max="1538" width="12.140625" style="8" customWidth="1"/>
    <col min="1539" max="1539" width="11.140625" style="8" customWidth="1"/>
    <col min="1540" max="1540" width="9.140625" style="8"/>
    <col min="1541" max="1541" width="16.7109375" style="8" customWidth="1"/>
    <col min="1542" max="1726" width="9.140625" style="8"/>
    <col min="1727" max="1727" width="6" style="8" customWidth="1"/>
    <col min="1728" max="1728" width="81.85546875" style="8" customWidth="1"/>
    <col min="1729" max="1729" width="17.5703125" style="8" customWidth="1"/>
    <col min="1730" max="1730" width="12.140625" style="8" customWidth="1"/>
    <col min="1731" max="1731" width="9.85546875" style="8" customWidth="1"/>
    <col min="1732" max="1732" width="10.42578125" style="8" customWidth="1"/>
    <col min="1733" max="1733" width="10" style="8" customWidth="1"/>
    <col min="1734" max="1734" width="5.42578125" style="8" customWidth="1"/>
    <col min="1735" max="1792" width="9.140625" style="8"/>
    <col min="1793" max="1793" width="82" style="8" customWidth="1"/>
    <col min="1794" max="1794" width="12.140625" style="8" customWidth="1"/>
    <col min="1795" max="1795" width="11.140625" style="8" customWidth="1"/>
    <col min="1796" max="1796" width="9.140625" style="8"/>
    <col min="1797" max="1797" width="16.7109375" style="8" customWidth="1"/>
    <col min="1798" max="1982" width="9.140625" style="8"/>
    <col min="1983" max="1983" width="6" style="8" customWidth="1"/>
    <col min="1984" max="1984" width="81.85546875" style="8" customWidth="1"/>
    <col min="1985" max="1985" width="17.5703125" style="8" customWidth="1"/>
    <col min="1986" max="1986" width="12.140625" style="8" customWidth="1"/>
    <col min="1987" max="1987" width="9.85546875" style="8" customWidth="1"/>
    <col min="1988" max="1988" width="10.42578125" style="8" customWidth="1"/>
    <col min="1989" max="1989" width="10" style="8" customWidth="1"/>
    <col min="1990" max="1990" width="5.42578125" style="8" customWidth="1"/>
    <col min="1991" max="2048" width="9.140625" style="8"/>
    <col min="2049" max="2049" width="82" style="8" customWidth="1"/>
    <col min="2050" max="2050" width="12.140625" style="8" customWidth="1"/>
    <col min="2051" max="2051" width="11.140625" style="8" customWidth="1"/>
    <col min="2052" max="2052" width="9.140625" style="8"/>
    <col min="2053" max="2053" width="16.7109375" style="8" customWidth="1"/>
    <col min="2054" max="2238" width="9.140625" style="8"/>
    <col min="2239" max="2239" width="6" style="8" customWidth="1"/>
    <col min="2240" max="2240" width="81.85546875" style="8" customWidth="1"/>
    <col min="2241" max="2241" width="17.5703125" style="8" customWidth="1"/>
    <col min="2242" max="2242" width="12.140625" style="8" customWidth="1"/>
    <col min="2243" max="2243" width="9.85546875" style="8" customWidth="1"/>
    <col min="2244" max="2244" width="10.42578125" style="8" customWidth="1"/>
    <col min="2245" max="2245" width="10" style="8" customWidth="1"/>
    <col min="2246" max="2246" width="5.42578125" style="8" customWidth="1"/>
    <col min="2247" max="2304" width="9.140625" style="8"/>
    <col min="2305" max="2305" width="82" style="8" customWidth="1"/>
    <col min="2306" max="2306" width="12.140625" style="8" customWidth="1"/>
    <col min="2307" max="2307" width="11.140625" style="8" customWidth="1"/>
    <col min="2308" max="2308" width="9.140625" style="8"/>
    <col min="2309" max="2309" width="16.7109375" style="8" customWidth="1"/>
    <col min="2310" max="2494" width="9.140625" style="8"/>
    <col min="2495" max="2495" width="6" style="8" customWidth="1"/>
    <col min="2496" max="2496" width="81.85546875" style="8" customWidth="1"/>
    <col min="2497" max="2497" width="17.5703125" style="8" customWidth="1"/>
    <col min="2498" max="2498" width="12.140625" style="8" customWidth="1"/>
    <col min="2499" max="2499" width="9.85546875" style="8" customWidth="1"/>
    <col min="2500" max="2500" width="10.42578125" style="8" customWidth="1"/>
    <col min="2501" max="2501" width="10" style="8" customWidth="1"/>
    <col min="2502" max="2502" width="5.42578125" style="8" customWidth="1"/>
    <col min="2503" max="2560" width="9.140625" style="8"/>
    <col min="2561" max="2561" width="82" style="8" customWidth="1"/>
    <col min="2562" max="2562" width="12.140625" style="8" customWidth="1"/>
    <col min="2563" max="2563" width="11.140625" style="8" customWidth="1"/>
    <col min="2564" max="2564" width="9.140625" style="8"/>
    <col min="2565" max="2565" width="16.7109375" style="8" customWidth="1"/>
    <col min="2566" max="2750" width="9.140625" style="8"/>
    <col min="2751" max="2751" width="6" style="8" customWidth="1"/>
    <col min="2752" max="2752" width="81.85546875" style="8" customWidth="1"/>
    <col min="2753" max="2753" width="17.5703125" style="8" customWidth="1"/>
    <col min="2754" max="2754" width="12.140625" style="8" customWidth="1"/>
    <col min="2755" max="2755" width="9.85546875" style="8" customWidth="1"/>
    <col min="2756" max="2756" width="10.42578125" style="8" customWidth="1"/>
    <col min="2757" max="2757" width="10" style="8" customWidth="1"/>
    <col min="2758" max="2758" width="5.42578125" style="8" customWidth="1"/>
    <col min="2759" max="2816" width="9.140625" style="8"/>
    <col min="2817" max="2817" width="82" style="8" customWidth="1"/>
    <col min="2818" max="2818" width="12.140625" style="8" customWidth="1"/>
    <col min="2819" max="2819" width="11.140625" style="8" customWidth="1"/>
    <col min="2820" max="2820" width="9.140625" style="8"/>
    <col min="2821" max="2821" width="16.7109375" style="8" customWidth="1"/>
    <col min="2822" max="3006" width="9.140625" style="8"/>
    <col min="3007" max="3007" width="6" style="8" customWidth="1"/>
    <col min="3008" max="3008" width="81.85546875" style="8" customWidth="1"/>
    <col min="3009" max="3009" width="17.5703125" style="8" customWidth="1"/>
    <col min="3010" max="3010" width="12.140625" style="8" customWidth="1"/>
    <col min="3011" max="3011" width="9.85546875" style="8" customWidth="1"/>
    <col min="3012" max="3012" width="10.42578125" style="8" customWidth="1"/>
    <col min="3013" max="3013" width="10" style="8" customWidth="1"/>
    <col min="3014" max="3014" width="5.42578125" style="8" customWidth="1"/>
    <col min="3015" max="3072" width="9.140625" style="8"/>
    <col min="3073" max="3073" width="82" style="8" customWidth="1"/>
    <col min="3074" max="3074" width="12.140625" style="8" customWidth="1"/>
    <col min="3075" max="3075" width="11.140625" style="8" customWidth="1"/>
    <col min="3076" max="3076" width="9.140625" style="8"/>
    <col min="3077" max="3077" width="16.7109375" style="8" customWidth="1"/>
    <col min="3078" max="3262" width="9.140625" style="8"/>
    <col min="3263" max="3263" width="6" style="8" customWidth="1"/>
    <col min="3264" max="3264" width="81.85546875" style="8" customWidth="1"/>
    <col min="3265" max="3265" width="17.5703125" style="8" customWidth="1"/>
    <col min="3266" max="3266" width="12.140625" style="8" customWidth="1"/>
    <col min="3267" max="3267" width="9.85546875" style="8" customWidth="1"/>
    <col min="3268" max="3268" width="10.42578125" style="8" customWidth="1"/>
    <col min="3269" max="3269" width="10" style="8" customWidth="1"/>
    <col min="3270" max="3270" width="5.42578125" style="8" customWidth="1"/>
    <col min="3271" max="3328" width="9.140625" style="8"/>
    <col min="3329" max="3329" width="82" style="8" customWidth="1"/>
    <col min="3330" max="3330" width="12.140625" style="8" customWidth="1"/>
    <col min="3331" max="3331" width="11.140625" style="8" customWidth="1"/>
    <col min="3332" max="3332" width="9.140625" style="8"/>
    <col min="3333" max="3333" width="16.7109375" style="8" customWidth="1"/>
    <col min="3334" max="3518" width="9.140625" style="8"/>
    <col min="3519" max="3519" width="6" style="8" customWidth="1"/>
    <col min="3520" max="3520" width="81.85546875" style="8" customWidth="1"/>
    <col min="3521" max="3521" width="17.5703125" style="8" customWidth="1"/>
    <col min="3522" max="3522" width="12.140625" style="8" customWidth="1"/>
    <col min="3523" max="3523" width="9.85546875" style="8" customWidth="1"/>
    <col min="3524" max="3524" width="10.42578125" style="8" customWidth="1"/>
    <col min="3525" max="3525" width="10" style="8" customWidth="1"/>
    <col min="3526" max="3526" width="5.42578125" style="8" customWidth="1"/>
    <col min="3527" max="3584" width="9.140625" style="8"/>
    <col min="3585" max="3585" width="82" style="8" customWidth="1"/>
    <col min="3586" max="3586" width="12.140625" style="8" customWidth="1"/>
    <col min="3587" max="3587" width="11.140625" style="8" customWidth="1"/>
    <col min="3588" max="3588" width="9.140625" style="8"/>
    <col min="3589" max="3589" width="16.7109375" style="8" customWidth="1"/>
    <col min="3590" max="3774" width="9.140625" style="8"/>
    <col min="3775" max="3775" width="6" style="8" customWidth="1"/>
    <col min="3776" max="3776" width="81.85546875" style="8" customWidth="1"/>
    <col min="3777" max="3777" width="17.5703125" style="8" customWidth="1"/>
    <col min="3778" max="3778" width="12.140625" style="8" customWidth="1"/>
    <col min="3779" max="3779" width="9.85546875" style="8" customWidth="1"/>
    <col min="3780" max="3780" width="10.42578125" style="8" customWidth="1"/>
    <col min="3781" max="3781" width="10" style="8" customWidth="1"/>
    <col min="3782" max="3782" width="5.42578125" style="8" customWidth="1"/>
    <col min="3783" max="3840" width="9.140625" style="8"/>
    <col min="3841" max="3841" width="82" style="8" customWidth="1"/>
    <col min="3842" max="3842" width="12.140625" style="8" customWidth="1"/>
    <col min="3843" max="3843" width="11.140625" style="8" customWidth="1"/>
    <col min="3844" max="3844" width="9.140625" style="8"/>
    <col min="3845" max="3845" width="16.7109375" style="8" customWidth="1"/>
    <col min="3846" max="4030" width="9.140625" style="8"/>
    <col min="4031" max="4031" width="6" style="8" customWidth="1"/>
    <col min="4032" max="4032" width="81.85546875" style="8" customWidth="1"/>
    <col min="4033" max="4033" width="17.5703125" style="8" customWidth="1"/>
    <col min="4034" max="4034" width="12.140625" style="8" customWidth="1"/>
    <col min="4035" max="4035" width="9.85546875" style="8" customWidth="1"/>
    <col min="4036" max="4036" width="10.42578125" style="8" customWidth="1"/>
    <col min="4037" max="4037" width="10" style="8" customWidth="1"/>
    <col min="4038" max="4038" width="5.42578125" style="8" customWidth="1"/>
    <col min="4039" max="4096" width="9.140625" style="8"/>
    <col min="4097" max="4097" width="82" style="8" customWidth="1"/>
    <col min="4098" max="4098" width="12.140625" style="8" customWidth="1"/>
    <col min="4099" max="4099" width="11.140625" style="8" customWidth="1"/>
    <col min="4100" max="4100" width="9.140625" style="8"/>
    <col min="4101" max="4101" width="16.7109375" style="8" customWidth="1"/>
    <col min="4102" max="4286" width="9.140625" style="8"/>
    <col min="4287" max="4287" width="6" style="8" customWidth="1"/>
    <col min="4288" max="4288" width="81.85546875" style="8" customWidth="1"/>
    <col min="4289" max="4289" width="17.5703125" style="8" customWidth="1"/>
    <col min="4290" max="4290" width="12.140625" style="8" customWidth="1"/>
    <col min="4291" max="4291" width="9.85546875" style="8" customWidth="1"/>
    <col min="4292" max="4292" width="10.42578125" style="8" customWidth="1"/>
    <col min="4293" max="4293" width="10" style="8" customWidth="1"/>
    <col min="4294" max="4294" width="5.42578125" style="8" customWidth="1"/>
    <col min="4295" max="4352" width="9.140625" style="8"/>
    <col min="4353" max="4353" width="82" style="8" customWidth="1"/>
    <col min="4354" max="4354" width="12.140625" style="8" customWidth="1"/>
    <col min="4355" max="4355" width="11.140625" style="8" customWidth="1"/>
    <col min="4356" max="4356" width="9.140625" style="8"/>
    <col min="4357" max="4357" width="16.7109375" style="8" customWidth="1"/>
    <col min="4358" max="4542" width="9.140625" style="8"/>
    <col min="4543" max="4543" width="6" style="8" customWidth="1"/>
    <col min="4544" max="4544" width="81.85546875" style="8" customWidth="1"/>
    <col min="4545" max="4545" width="17.5703125" style="8" customWidth="1"/>
    <col min="4546" max="4546" width="12.140625" style="8" customWidth="1"/>
    <col min="4547" max="4547" width="9.85546875" style="8" customWidth="1"/>
    <col min="4548" max="4548" width="10.42578125" style="8" customWidth="1"/>
    <col min="4549" max="4549" width="10" style="8" customWidth="1"/>
    <col min="4550" max="4550" width="5.42578125" style="8" customWidth="1"/>
    <col min="4551" max="4608" width="9.140625" style="8"/>
    <col min="4609" max="4609" width="82" style="8" customWidth="1"/>
    <col min="4610" max="4610" width="12.140625" style="8" customWidth="1"/>
    <col min="4611" max="4611" width="11.140625" style="8" customWidth="1"/>
    <col min="4612" max="4612" width="9.140625" style="8"/>
    <col min="4613" max="4613" width="16.7109375" style="8" customWidth="1"/>
    <col min="4614" max="4798" width="9.140625" style="8"/>
    <col min="4799" max="4799" width="6" style="8" customWidth="1"/>
    <col min="4800" max="4800" width="81.85546875" style="8" customWidth="1"/>
    <col min="4801" max="4801" width="17.5703125" style="8" customWidth="1"/>
    <col min="4802" max="4802" width="12.140625" style="8" customWidth="1"/>
    <col min="4803" max="4803" width="9.85546875" style="8" customWidth="1"/>
    <col min="4804" max="4804" width="10.42578125" style="8" customWidth="1"/>
    <col min="4805" max="4805" width="10" style="8" customWidth="1"/>
    <col min="4806" max="4806" width="5.42578125" style="8" customWidth="1"/>
    <col min="4807" max="4864" width="9.140625" style="8"/>
    <col min="4865" max="4865" width="82" style="8" customWidth="1"/>
    <col min="4866" max="4866" width="12.140625" style="8" customWidth="1"/>
    <col min="4867" max="4867" width="11.140625" style="8" customWidth="1"/>
    <col min="4868" max="4868" width="9.140625" style="8"/>
    <col min="4869" max="4869" width="16.7109375" style="8" customWidth="1"/>
    <col min="4870" max="5054" width="9.140625" style="8"/>
    <col min="5055" max="5055" width="6" style="8" customWidth="1"/>
    <col min="5056" max="5056" width="81.85546875" style="8" customWidth="1"/>
    <col min="5057" max="5057" width="17.5703125" style="8" customWidth="1"/>
    <col min="5058" max="5058" width="12.140625" style="8" customWidth="1"/>
    <col min="5059" max="5059" width="9.85546875" style="8" customWidth="1"/>
    <col min="5060" max="5060" width="10.42578125" style="8" customWidth="1"/>
    <col min="5061" max="5061" width="10" style="8" customWidth="1"/>
    <col min="5062" max="5062" width="5.42578125" style="8" customWidth="1"/>
    <col min="5063" max="5120" width="9.140625" style="8"/>
    <col min="5121" max="5121" width="82" style="8" customWidth="1"/>
    <col min="5122" max="5122" width="12.140625" style="8" customWidth="1"/>
    <col min="5123" max="5123" width="11.140625" style="8" customWidth="1"/>
    <col min="5124" max="5124" width="9.140625" style="8"/>
    <col min="5125" max="5125" width="16.7109375" style="8" customWidth="1"/>
    <col min="5126" max="5310" width="9.140625" style="8"/>
    <col min="5311" max="5311" width="6" style="8" customWidth="1"/>
    <col min="5312" max="5312" width="81.85546875" style="8" customWidth="1"/>
    <col min="5313" max="5313" width="17.5703125" style="8" customWidth="1"/>
    <col min="5314" max="5314" width="12.140625" style="8" customWidth="1"/>
    <col min="5315" max="5315" width="9.85546875" style="8" customWidth="1"/>
    <col min="5316" max="5316" width="10.42578125" style="8" customWidth="1"/>
    <col min="5317" max="5317" width="10" style="8" customWidth="1"/>
    <col min="5318" max="5318" width="5.42578125" style="8" customWidth="1"/>
    <col min="5319" max="5376" width="9.140625" style="8"/>
    <col min="5377" max="5377" width="82" style="8" customWidth="1"/>
    <col min="5378" max="5378" width="12.140625" style="8" customWidth="1"/>
    <col min="5379" max="5379" width="11.140625" style="8" customWidth="1"/>
    <col min="5380" max="5380" width="9.140625" style="8"/>
    <col min="5381" max="5381" width="16.7109375" style="8" customWidth="1"/>
    <col min="5382" max="5566" width="9.140625" style="8"/>
    <col min="5567" max="5567" width="6" style="8" customWidth="1"/>
    <col min="5568" max="5568" width="81.85546875" style="8" customWidth="1"/>
    <col min="5569" max="5569" width="17.5703125" style="8" customWidth="1"/>
    <col min="5570" max="5570" width="12.140625" style="8" customWidth="1"/>
    <col min="5571" max="5571" width="9.85546875" style="8" customWidth="1"/>
    <col min="5572" max="5572" width="10.42578125" style="8" customWidth="1"/>
    <col min="5573" max="5573" width="10" style="8" customWidth="1"/>
    <col min="5574" max="5574" width="5.42578125" style="8" customWidth="1"/>
    <col min="5575" max="5632" width="9.140625" style="8"/>
    <col min="5633" max="5633" width="82" style="8" customWidth="1"/>
    <col min="5634" max="5634" width="12.140625" style="8" customWidth="1"/>
    <col min="5635" max="5635" width="11.140625" style="8" customWidth="1"/>
    <col min="5636" max="5636" width="9.140625" style="8"/>
    <col min="5637" max="5637" width="16.7109375" style="8" customWidth="1"/>
    <col min="5638" max="5822" width="9.140625" style="8"/>
    <col min="5823" max="5823" width="6" style="8" customWidth="1"/>
    <col min="5824" max="5824" width="81.85546875" style="8" customWidth="1"/>
    <col min="5825" max="5825" width="17.5703125" style="8" customWidth="1"/>
    <col min="5826" max="5826" width="12.140625" style="8" customWidth="1"/>
    <col min="5827" max="5827" width="9.85546875" style="8" customWidth="1"/>
    <col min="5828" max="5828" width="10.42578125" style="8" customWidth="1"/>
    <col min="5829" max="5829" width="10" style="8" customWidth="1"/>
    <col min="5830" max="5830" width="5.42578125" style="8" customWidth="1"/>
    <col min="5831" max="5888" width="9.140625" style="8"/>
    <col min="5889" max="5889" width="82" style="8" customWidth="1"/>
    <col min="5890" max="5890" width="12.140625" style="8" customWidth="1"/>
    <col min="5891" max="5891" width="11.140625" style="8" customWidth="1"/>
    <col min="5892" max="5892" width="9.140625" style="8"/>
    <col min="5893" max="5893" width="16.7109375" style="8" customWidth="1"/>
    <col min="5894" max="6078" width="9.140625" style="8"/>
    <col min="6079" max="6079" width="6" style="8" customWidth="1"/>
    <col min="6080" max="6080" width="81.85546875" style="8" customWidth="1"/>
    <col min="6081" max="6081" width="17.5703125" style="8" customWidth="1"/>
    <col min="6082" max="6082" width="12.140625" style="8" customWidth="1"/>
    <col min="6083" max="6083" width="9.85546875" style="8" customWidth="1"/>
    <col min="6084" max="6084" width="10.42578125" style="8" customWidth="1"/>
    <col min="6085" max="6085" width="10" style="8" customWidth="1"/>
    <col min="6086" max="6086" width="5.42578125" style="8" customWidth="1"/>
    <col min="6087" max="6144" width="9.140625" style="8"/>
    <col min="6145" max="6145" width="82" style="8" customWidth="1"/>
    <col min="6146" max="6146" width="12.140625" style="8" customWidth="1"/>
    <col min="6147" max="6147" width="11.140625" style="8" customWidth="1"/>
    <col min="6148" max="6148" width="9.140625" style="8"/>
    <col min="6149" max="6149" width="16.7109375" style="8" customWidth="1"/>
    <col min="6150" max="6334" width="9.140625" style="8"/>
    <col min="6335" max="6335" width="6" style="8" customWidth="1"/>
    <col min="6336" max="6336" width="81.85546875" style="8" customWidth="1"/>
    <col min="6337" max="6337" width="17.5703125" style="8" customWidth="1"/>
    <col min="6338" max="6338" width="12.140625" style="8" customWidth="1"/>
    <col min="6339" max="6339" width="9.85546875" style="8" customWidth="1"/>
    <col min="6340" max="6340" width="10.42578125" style="8" customWidth="1"/>
    <col min="6341" max="6341" width="10" style="8" customWidth="1"/>
    <col min="6342" max="6342" width="5.42578125" style="8" customWidth="1"/>
    <col min="6343" max="6400" width="9.140625" style="8"/>
    <col min="6401" max="6401" width="82" style="8" customWidth="1"/>
    <col min="6402" max="6402" width="12.140625" style="8" customWidth="1"/>
    <col min="6403" max="6403" width="11.140625" style="8" customWidth="1"/>
    <col min="6404" max="6404" width="9.140625" style="8"/>
    <col min="6405" max="6405" width="16.7109375" style="8" customWidth="1"/>
    <col min="6406" max="6590" width="9.140625" style="8"/>
    <col min="6591" max="6591" width="6" style="8" customWidth="1"/>
    <col min="6592" max="6592" width="81.85546875" style="8" customWidth="1"/>
    <col min="6593" max="6593" width="17.5703125" style="8" customWidth="1"/>
    <col min="6594" max="6594" width="12.140625" style="8" customWidth="1"/>
    <col min="6595" max="6595" width="9.85546875" style="8" customWidth="1"/>
    <col min="6596" max="6596" width="10.42578125" style="8" customWidth="1"/>
    <col min="6597" max="6597" width="10" style="8" customWidth="1"/>
    <col min="6598" max="6598" width="5.42578125" style="8" customWidth="1"/>
    <col min="6599" max="6656" width="9.140625" style="8"/>
    <col min="6657" max="6657" width="82" style="8" customWidth="1"/>
    <col min="6658" max="6658" width="12.140625" style="8" customWidth="1"/>
    <col min="6659" max="6659" width="11.140625" style="8" customWidth="1"/>
    <col min="6660" max="6660" width="9.140625" style="8"/>
    <col min="6661" max="6661" width="16.7109375" style="8" customWidth="1"/>
    <col min="6662" max="6846" width="9.140625" style="8"/>
    <col min="6847" max="6847" width="6" style="8" customWidth="1"/>
    <col min="6848" max="6848" width="81.85546875" style="8" customWidth="1"/>
    <col min="6849" max="6849" width="17.5703125" style="8" customWidth="1"/>
    <col min="6850" max="6850" width="12.140625" style="8" customWidth="1"/>
    <col min="6851" max="6851" width="9.85546875" style="8" customWidth="1"/>
    <col min="6852" max="6852" width="10.42578125" style="8" customWidth="1"/>
    <col min="6853" max="6853" width="10" style="8" customWidth="1"/>
    <col min="6854" max="6854" width="5.42578125" style="8" customWidth="1"/>
    <col min="6855" max="6912" width="9.140625" style="8"/>
    <col min="6913" max="6913" width="82" style="8" customWidth="1"/>
    <col min="6914" max="6914" width="12.140625" style="8" customWidth="1"/>
    <col min="6915" max="6915" width="11.140625" style="8" customWidth="1"/>
    <col min="6916" max="6916" width="9.140625" style="8"/>
    <col min="6917" max="6917" width="16.7109375" style="8" customWidth="1"/>
    <col min="6918" max="7102" width="9.140625" style="8"/>
    <col min="7103" max="7103" width="6" style="8" customWidth="1"/>
    <col min="7104" max="7104" width="81.85546875" style="8" customWidth="1"/>
    <col min="7105" max="7105" width="17.5703125" style="8" customWidth="1"/>
    <col min="7106" max="7106" width="12.140625" style="8" customWidth="1"/>
    <col min="7107" max="7107" width="9.85546875" style="8" customWidth="1"/>
    <col min="7108" max="7108" width="10.42578125" style="8" customWidth="1"/>
    <col min="7109" max="7109" width="10" style="8" customWidth="1"/>
    <col min="7110" max="7110" width="5.42578125" style="8" customWidth="1"/>
    <col min="7111" max="7168" width="9.140625" style="8"/>
    <col min="7169" max="7169" width="82" style="8" customWidth="1"/>
    <col min="7170" max="7170" width="12.140625" style="8" customWidth="1"/>
    <col min="7171" max="7171" width="11.140625" style="8" customWidth="1"/>
    <col min="7172" max="7172" width="9.140625" style="8"/>
    <col min="7173" max="7173" width="16.7109375" style="8" customWidth="1"/>
    <col min="7174" max="7358" width="9.140625" style="8"/>
    <col min="7359" max="7359" width="6" style="8" customWidth="1"/>
    <col min="7360" max="7360" width="81.85546875" style="8" customWidth="1"/>
    <col min="7361" max="7361" width="17.5703125" style="8" customWidth="1"/>
    <col min="7362" max="7362" width="12.140625" style="8" customWidth="1"/>
    <col min="7363" max="7363" width="9.85546875" style="8" customWidth="1"/>
    <col min="7364" max="7364" width="10.42578125" style="8" customWidth="1"/>
    <col min="7365" max="7365" width="10" style="8" customWidth="1"/>
    <col min="7366" max="7366" width="5.42578125" style="8" customWidth="1"/>
    <col min="7367" max="7424" width="9.140625" style="8"/>
    <col min="7425" max="7425" width="82" style="8" customWidth="1"/>
    <col min="7426" max="7426" width="12.140625" style="8" customWidth="1"/>
    <col min="7427" max="7427" width="11.140625" style="8" customWidth="1"/>
    <col min="7428" max="7428" width="9.140625" style="8"/>
    <col min="7429" max="7429" width="16.7109375" style="8" customWidth="1"/>
    <col min="7430" max="7614" width="9.140625" style="8"/>
    <col min="7615" max="7615" width="6" style="8" customWidth="1"/>
    <col min="7616" max="7616" width="81.85546875" style="8" customWidth="1"/>
    <col min="7617" max="7617" width="17.5703125" style="8" customWidth="1"/>
    <col min="7618" max="7618" width="12.140625" style="8" customWidth="1"/>
    <col min="7619" max="7619" width="9.85546875" style="8" customWidth="1"/>
    <col min="7620" max="7620" width="10.42578125" style="8" customWidth="1"/>
    <col min="7621" max="7621" width="10" style="8" customWidth="1"/>
    <col min="7622" max="7622" width="5.42578125" style="8" customWidth="1"/>
    <col min="7623" max="7680" width="9.140625" style="8"/>
    <col min="7681" max="7681" width="82" style="8" customWidth="1"/>
    <col min="7682" max="7682" width="12.140625" style="8" customWidth="1"/>
    <col min="7683" max="7683" width="11.140625" style="8" customWidth="1"/>
    <col min="7684" max="7684" width="9.140625" style="8"/>
    <col min="7685" max="7685" width="16.7109375" style="8" customWidth="1"/>
    <col min="7686" max="7870" width="9.140625" style="8"/>
    <col min="7871" max="7871" width="6" style="8" customWidth="1"/>
    <col min="7872" max="7872" width="81.85546875" style="8" customWidth="1"/>
    <col min="7873" max="7873" width="17.5703125" style="8" customWidth="1"/>
    <col min="7874" max="7874" width="12.140625" style="8" customWidth="1"/>
    <col min="7875" max="7875" width="9.85546875" style="8" customWidth="1"/>
    <col min="7876" max="7876" width="10.42578125" style="8" customWidth="1"/>
    <col min="7877" max="7877" width="10" style="8" customWidth="1"/>
    <col min="7878" max="7878" width="5.42578125" style="8" customWidth="1"/>
    <col min="7879" max="7936" width="9.140625" style="8"/>
    <col min="7937" max="7937" width="82" style="8" customWidth="1"/>
    <col min="7938" max="7938" width="12.140625" style="8" customWidth="1"/>
    <col min="7939" max="7939" width="11.140625" style="8" customWidth="1"/>
    <col min="7940" max="7940" width="9.140625" style="8"/>
    <col min="7941" max="7941" width="16.7109375" style="8" customWidth="1"/>
    <col min="7942" max="8126" width="9.140625" style="8"/>
    <col min="8127" max="8127" width="6" style="8" customWidth="1"/>
    <col min="8128" max="8128" width="81.85546875" style="8" customWidth="1"/>
    <col min="8129" max="8129" width="17.5703125" style="8" customWidth="1"/>
    <col min="8130" max="8130" width="12.140625" style="8" customWidth="1"/>
    <col min="8131" max="8131" width="9.85546875" style="8" customWidth="1"/>
    <col min="8132" max="8132" width="10.42578125" style="8" customWidth="1"/>
    <col min="8133" max="8133" width="10" style="8" customWidth="1"/>
    <col min="8134" max="8134" width="5.42578125" style="8" customWidth="1"/>
    <col min="8135" max="8192" width="9.140625" style="8"/>
    <col min="8193" max="8193" width="82" style="8" customWidth="1"/>
    <col min="8194" max="8194" width="12.140625" style="8" customWidth="1"/>
    <col min="8195" max="8195" width="11.140625" style="8" customWidth="1"/>
    <col min="8196" max="8196" width="9.140625" style="8"/>
    <col min="8197" max="8197" width="16.7109375" style="8" customWidth="1"/>
    <col min="8198" max="8382" width="9.140625" style="8"/>
    <col min="8383" max="8383" width="6" style="8" customWidth="1"/>
    <col min="8384" max="8384" width="81.85546875" style="8" customWidth="1"/>
    <col min="8385" max="8385" width="17.5703125" style="8" customWidth="1"/>
    <col min="8386" max="8386" width="12.140625" style="8" customWidth="1"/>
    <col min="8387" max="8387" width="9.85546875" style="8" customWidth="1"/>
    <col min="8388" max="8388" width="10.42578125" style="8" customWidth="1"/>
    <col min="8389" max="8389" width="10" style="8" customWidth="1"/>
    <col min="8390" max="8390" width="5.42578125" style="8" customWidth="1"/>
    <col min="8391" max="8448" width="9.140625" style="8"/>
    <col min="8449" max="8449" width="82" style="8" customWidth="1"/>
    <col min="8450" max="8450" width="12.140625" style="8" customWidth="1"/>
    <col min="8451" max="8451" width="11.140625" style="8" customWidth="1"/>
    <col min="8452" max="8452" width="9.140625" style="8"/>
    <col min="8453" max="8453" width="16.7109375" style="8" customWidth="1"/>
    <col min="8454" max="8638" width="9.140625" style="8"/>
    <col min="8639" max="8639" width="6" style="8" customWidth="1"/>
    <col min="8640" max="8640" width="81.85546875" style="8" customWidth="1"/>
    <col min="8641" max="8641" width="17.5703125" style="8" customWidth="1"/>
    <col min="8642" max="8642" width="12.140625" style="8" customWidth="1"/>
    <col min="8643" max="8643" width="9.85546875" style="8" customWidth="1"/>
    <col min="8644" max="8644" width="10.42578125" style="8" customWidth="1"/>
    <col min="8645" max="8645" width="10" style="8" customWidth="1"/>
    <col min="8646" max="8646" width="5.42578125" style="8" customWidth="1"/>
    <col min="8647" max="8704" width="9.140625" style="8"/>
    <col min="8705" max="8705" width="82" style="8" customWidth="1"/>
    <col min="8706" max="8706" width="12.140625" style="8" customWidth="1"/>
    <col min="8707" max="8707" width="11.140625" style="8" customWidth="1"/>
    <col min="8708" max="8708" width="9.140625" style="8"/>
    <col min="8709" max="8709" width="16.7109375" style="8" customWidth="1"/>
    <col min="8710" max="8894" width="9.140625" style="8"/>
    <col min="8895" max="8895" width="6" style="8" customWidth="1"/>
    <col min="8896" max="8896" width="81.85546875" style="8" customWidth="1"/>
    <col min="8897" max="8897" width="17.5703125" style="8" customWidth="1"/>
    <col min="8898" max="8898" width="12.140625" style="8" customWidth="1"/>
    <col min="8899" max="8899" width="9.85546875" style="8" customWidth="1"/>
    <col min="8900" max="8900" width="10.42578125" style="8" customWidth="1"/>
    <col min="8901" max="8901" width="10" style="8" customWidth="1"/>
    <col min="8902" max="8902" width="5.42578125" style="8" customWidth="1"/>
    <col min="8903" max="8960" width="9.140625" style="8"/>
    <col min="8961" max="8961" width="82" style="8" customWidth="1"/>
    <col min="8962" max="8962" width="12.140625" style="8" customWidth="1"/>
    <col min="8963" max="8963" width="11.140625" style="8" customWidth="1"/>
    <col min="8964" max="8964" width="9.140625" style="8"/>
    <col min="8965" max="8965" width="16.7109375" style="8" customWidth="1"/>
    <col min="8966" max="9150" width="9.140625" style="8"/>
    <col min="9151" max="9151" width="6" style="8" customWidth="1"/>
    <col min="9152" max="9152" width="81.85546875" style="8" customWidth="1"/>
    <col min="9153" max="9153" width="17.5703125" style="8" customWidth="1"/>
    <col min="9154" max="9154" width="12.140625" style="8" customWidth="1"/>
    <col min="9155" max="9155" width="9.85546875" style="8" customWidth="1"/>
    <col min="9156" max="9156" width="10.42578125" style="8" customWidth="1"/>
    <col min="9157" max="9157" width="10" style="8" customWidth="1"/>
    <col min="9158" max="9158" width="5.42578125" style="8" customWidth="1"/>
    <col min="9159" max="9216" width="9.140625" style="8"/>
    <col min="9217" max="9217" width="82" style="8" customWidth="1"/>
    <col min="9218" max="9218" width="12.140625" style="8" customWidth="1"/>
    <col min="9219" max="9219" width="11.140625" style="8" customWidth="1"/>
    <col min="9220" max="9220" width="9.140625" style="8"/>
    <col min="9221" max="9221" width="16.7109375" style="8" customWidth="1"/>
    <col min="9222" max="9406" width="9.140625" style="8"/>
    <col min="9407" max="9407" width="6" style="8" customWidth="1"/>
    <col min="9408" max="9408" width="81.85546875" style="8" customWidth="1"/>
    <col min="9409" max="9409" width="17.5703125" style="8" customWidth="1"/>
    <col min="9410" max="9410" width="12.140625" style="8" customWidth="1"/>
    <col min="9411" max="9411" width="9.85546875" style="8" customWidth="1"/>
    <col min="9412" max="9412" width="10.42578125" style="8" customWidth="1"/>
    <col min="9413" max="9413" width="10" style="8" customWidth="1"/>
    <col min="9414" max="9414" width="5.42578125" style="8" customWidth="1"/>
    <col min="9415" max="9472" width="9.140625" style="8"/>
    <col min="9473" max="9473" width="82" style="8" customWidth="1"/>
    <col min="9474" max="9474" width="12.140625" style="8" customWidth="1"/>
    <col min="9475" max="9475" width="11.140625" style="8" customWidth="1"/>
    <col min="9476" max="9476" width="9.140625" style="8"/>
    <col min="9477" max="9477" width="16.7109375" style="8" customWidth="1"/>
    <col min="9478" max="9662" width="9.140625" style="8"/>
    <col min="9663" max="9663" width="6" style="8" customWidth="1"/>
    <col min="9664" max="9664" width="81.85546875" style="8" customWidth="1"/>
    <col min="9665" max="9665" width="17.5703125" style="8" customWidth="1"/>
    <col min="9666" max="9666" width="12.140625" style="8" customWidth="1"/>
    <col min="9667" max="9667" width="9.85546875" style="8" customWidth="1"/>
    <col min="9668" max="9668" width="10.42578125" style="8" customWidth="1"/>
    <col min="9669" max="9669" width="10" style="8" customWidth="1"/>
    <col min="9670" max="9670" width="5.42578125" style="8" customWidth="1"/>
    <col min="9671" max="9728" width="9.140625" style="8"/>
    <col min="9729" max="9729" width="82" style="8" customWidth="1"/>
    <col min="9730" max="9730" width="12.140625" style="8" customWidth="1"/>
    <col min="9731" max="9731" width="11.140625" style="8" customWidth="1"/>
    <col min="9732" max="9732" width="9.140625" style="8"/>
    <col min="9733" max="9733" width="16.7109375" style="8" customWidth="1"/>
    <col min="9734" max="9918" width="9.140625" style="8"/>
    <col min="9919" max="9919" width="6" style="8" customWidth="1"/>
    <col min="9920" max="9920" width="81.85546875" style="8" customWidth="1"/>
    <col min="9921" max="9921" width="17.5703125" style="8" customWidth="1"/>
    <col min="9922" max="9922" width="12.140625" style="8" customWidth="1"/>
    <col min="9923" max="9923" width="9.85546875" style="8" customWidth="1"/>
    <col min="9924" max="9924" width="10.42578125" style="8" customWidth="1"/>
    <col min="9925" max="9925" width="10" style="8" customWidth="1"/>
    <col min="9926" max="9926" width="5.42578125" style="8" customWidth="1"/>
    <col min="9927" max="9984" width="9.140625" style="8"/>
    <col min="9985" max="9985" width="82" style="8" customWidth="1"/>
    <col min="9986" max="9986" width="12.140625" style="8" customWidth="1"/>
    <col min="9987" max="9987" width="11.140625" style="8" customWidth="1"/>
    <col min="9988" max="9988" width="9.140625" style="8"/>
    <col min="9989" max="9989" width="16.7109375" style="8" customWidth="1"/>
    <col min="9990" max="10174" width="9.140625" style="8"/>
    <col min="10175" max="10175" width="6" style="8" customWidth="1"/>
    <col min="10176" max="10176" width="81.85546875" style="8" customWidth="1"/>
    <col min="10177" max="10177" width="17.5703125" style="8" customWidth="1"/>
    <col min="10178" max="10178" width="12.140625" style="8" customWidth="1"/>
    <col min="10179" max="10179" width="9.85546875" style="8" customWidth="1"/>
    <col min="10180" max="10180" width="10.42578125" style="8" customWidth="1"/>
    <col min="10181" max="10181" width="10" style="8" customWidth="1"/>
    <col min="10182" max="10182" width="5.42578125" style="8" customWidth="1"/>
    <col min="10183" max="10240" width="9.140625" style="8"/>
    <col min="10241" max="10241" width="82" style="8" customWidth="1"/>
    <col min="10242" max="10242" width="12.140625" style="8" customWidth="1"/>
    <col min="10243" max="10243" width="11.140625" style="8" customWidth="1"/>
    <col min="10244" max="10244" width="9.140625" style="8"/>
    <col min="10245" max="10245" width="16.7109375" style="8" customWidth="1"/>
    <col min="10246" max="10430" width="9.140625" style="8"/>
    <col min="10431" max="10431" width="6" style="8" customWidth="1"/>
    <col min="10432" max="10432" width="81.85546875" style="8" customWidth="1"/>
    <col min="10433" max="10433" width="17.5703125" style="8" customWidth="1"/>
    <col min="10434" max="10434" width="12.140625" style="8" customWidth="1"/>
    <col min="10435" max="10435" width="9.85546875" style="8" customWidth="1"/>
    <col min="10436" max="10436" width="10.42578125" style="8" customWidth="1"/>
    <col min="10437" max="10437" width="10" style="8" customWidth="1"/>
    <col min="10438" max="10438" width="5.42578125" style="8" customWidth="1"/>
    <col min="10439" max="10496" width="9.140625" style="8"/>
    <col min="10497" max="10497" width="82" style="8" customWidth="1"/>
    <col min="10498" max="10498" width="12.140625" style="8" customWidth="1"/>
    <col min="10499" max="10499" width="11.140625" style="8" customWidth="1"/>
    <col min="10500" max="10500" width="9.140625" style="8"/>
    <col min="10501" max="10501" width="16.7109375" style="8" customWidth="1"/>
    <col min="10502" max="10686" width="9.140625" style="8"/>
    <col min="10687" max="10687" width="6" style="8" customWidth="1"/>
    <col min="10688" max="10688" width="81.85546875" style="8" customWidth="1"/>
    <col min="10689" max="10689" width="17.5703125" style="8" customWidth="1"/>
    <col min="10690" max="10690" width="12.140625" style="8" customWidth="1"/>
    <col min="10691" max="10691" width="9.85546875" style="8" customWidth="1"/>
    <col min="10692" max="10692" width="10.42578125" style="8" customWidth="1"/>
    <col min="10693" max="10693" width="10" style="8" customWidth="1"/>
    <col min="10694" max="10694" width="5.42578125" style="8" customWidth="1"/>
    <col min="10695" max="10752" width="9.140625" style="8"/>
    <col min="10753" max="10753" width="82" style="8" customWidth="1"/>
    <col min="10754" max="10754" width="12.140625" style="8" customWidth="1"/>
    <col min="10755" max="10755" width="11.140625" style="8" customWidth="1"/>
    <col min="10756" max="10756" width="9.140625" style="8"/>
    <col min="10757" max="10757" width="16.7109375" style="8" customWidth="1"/>
    <col min="10758" max="10942" width="9.140625" style="8"/>
    <col min="10943" max="10943" width="6" style="8" customWidth="1"/>
    <col min="10944" max="10944" width="81.85546875" style="8" customWidth="1"/>
    <col min="10945" max="10945" width="17.5703125" style="8" customWidth="1"/>
    <col min="10946" max="10946" width="12.140625" style="8" customWidth="1"/>
    <col min="10947" max="10947" width="9.85546875" style="8" customWidth="1"/>
    <col min="10948" max="10948" width="10.42578125" style="8" customWidth="1"/>
    <col min="10949" max="10949" width="10" style="8" customWidth="1"/>
    <col min="10950" max="10950" width="5.42578125" style="8" customWidth="1"/>
    <col min="10951" max="11008" width="9.140625" style="8"/>
    <col min="11009" max="11009" width="82" style="8" customWidth="1"/>
    <col min="11010" max="11010" width="12.140625" style="8" customWidth="1"/>
    <col min="11011" max="11011" width="11.140625" style="8" customWidth="1"/>
    <col min="11012" max="11012" width="9.140625" style="8"/>
    <col min="11013" max="11013" width="16.7109375" style="8" customWidth="1"/>
    <col min="11014" max="11198" width="9.140625" style="8"/>
    <col min="11199" max="11199" width="6" style="8" customWidth="1"/>
    <col min="11200" max="11200" width="81.85546875" style="8" customWidth="1"/>
    <col min="11201" max="11201" width="17.5703125" style="8" customWidth="1"/>
    <col min="11202" max="11202" width="12.140625" style="8" customWidth="1"/>
    <col min="11203" max="11203" width="9.85546875" style="8" customWidth="1"/>
    <col min="11204" max="11204" width="10.42578125" style="8" customWidth="1"/>
    <col min="11205" max="11205" width="10" style="8" customWidth="1"/>
    <col min="11206" max="11206" width="5.42578125" style="8" customWidth="1"/>
    <col min="11207" max="11264" width="9.140625" style="8"/>
    <col min="11265" max="11265" width="82" style="8" customWidth="1"/>
    <col min="11266" max="11266" width="12.140625" style="8" customWidth="1"/>
    <col min="11267" max="11267" width="11.140625" style="8" customWidth="1"/>
    <col min="11268" max="11268" width="9.140625" style="8"/>
    <col min="11269" max="11269" width="16.7109375" style="8" customWidth="1"/>
    <col min="11270" max="11454" width="9.140625" style="8"/>
    <col min="11455" max="11455" width="6" style="8" customWidth="1"/>
    <col min="11456" max="11456" width="81.85546875" style="8" customWidth="1"/>
    <col min="11457" max="11457" width="17.5703125" style="8" customWidth="1"/>
    <col min="11458" max="11458" width="12.140625" style="8" customWidth="1"/>
    <col min="11459" max="11459" width="9.85546875" style="8" customWidth="1"/>
    <col min="11460" max="11460" width="10.42578125" style="8" customWidth="1"/>
    <col min="11461" max="11461" width="10" style="8" customWidth="1"/>
    <col min="11462" max="11462" width="5.42578125" style="8" customWidth="1"/>
    <col min="11463" max="11520" width="9.140625" style="8"/>
    <col min="11521" max="11521" width="82" style="8" customWidth="1"/>
    <col min="11522" max="11522" width="12.140625" style="8" customWidth="1"/>
    <col min="11523" max="11523" width="11.140625" style="8" customWidth="1"/>
    <col min="11524" max="11524" width="9.140625" style="8"/>
    <col min="11525" max="11525" width="16.7109375" style="8" customWidth="1"/>
    <col min="11526" max="11710" width="9.140625" style="8"/>
    <col min="11711" max="11711" width="6" style="8" customWidth="1"/>
    <col min="11712" max="11712" width="81.85546875" style="8" customWidth="1"/>
    <col min="11713" max="11713" width="17.5703125" style="8" customWidth="1"/>
    <col min="11714" max="11714" width="12.140625" style="8" customWidth="1"/>
    <col min="11715" max="11715" width="9.85546875" style="8" customWidth="1"/>
    <col min="11716" max="11716" width="10.42578125" style="8" customWidth="1"/>
    <col min="11717" max="11717" width="10" style="8" customWidth="1"/>
    <col min="11718" max="11718" width="5.42578125" style="8" customWidth="1"/>
    <col min="11719" max="11776" width="9.140625" style="8"/>
    <col min="11777" max="11777" width="82" style="8" customWidth="1"/>
    <col min="11778" max="11778" width="12.140625" style="8" customWidth="1"/>
    <col min="11779" max="11779" width="11.140625" style="8" customWidth="1"/>
    <col min="11780" max="11780" width="9.140625" style="8"/>
    <col min="11781" max="11781" width="16.7109375" style="8" customWidth="1"/>
    <col min="11782" max="11966" width="9.140625" style="8"/>
    <col min="11967" max="11967" width="6" style="8" customWidth="1"/>
    <col min="11968" max="11968" width="81.85546875" style="8" customWidth="1"/>
    <col min="11969" max="11969" width="17.5703125" style="8" customWidth="1"/>
    <col min="11970" max="11970" width="12.140625" style="8" customWidth="1"/>
    <col min="11971" max="11971" width="9.85546875" style="8" customWidth="1"/>
    <col min="11972" max="11972" width="10.42578125" style="8" customWidth="1"/>
    <col min="11973" max="11973" width="10" style="8" customWidth="1"/>
    <col min="11974" max="11974" width="5.42578125" style="8" customWidth="1"/>
    <col min="11975" max="12032" width="9.140625" style="8"/>
    <col min="12033" max="12033" width="82" style="8" customWidth="1"/>
    <col min="12034" max="12034" width="12.140625" style="8" customWidth="1"/>
    <col min="12035" max="12035" width="11.140625" style="8" customWidth="1"/>
    <col min="12036" max="12036" width="9.140625" style="8"/>
    <col min="12037" max="12037" width="16.7109375" style="8" customWidth="1"/>
    <col min="12038" max="12222" width="9.140625" style="8"/>
    <col min="12223" max="12223" width="6" style="8" customWidth="1"/>
    <col min="12224" max="12224" width="81.85546875" style="8" customWidth="1"/>
    <col min="12225" max="12225" width="17.5703125" style="8" customWidth="1"/>
    <col min="12226" max="12226" width="12.140625" style="8" customWidth="1"/>
    <col min="12227" max="12227" width="9.85546875" style="8" customWidth="1"/>
    <col min="12228" max="12228" width="10.42578125" style="8" customWidth="1"/>
    <col min="12229" max="12229" width="10" style="8" customWidth="1"/>
    <col min="12230" max="12230" width="5.42578125" style="8" customWidth="1"/>
    <col min="12231" max="12288" width="9.140625" style="8"/>
    <col min="12289" max="12289" width="82" style="8" customWidth="1"/>
    <col min="12290" max="12290" width="12.140625" style="8" customWidth="1"/>
    <col min="12291" max="12291" width="11.140625" style="8" customWidth="1"/>
    <col min="12292" max="12292" width="9.140625" style="8"/>
    <col min="12293" max="12293" width="16.7109375" style="8" customWidth="1"/>
    <col min="12294" max="12478" width="9.140625" style="8"/>
    <col min="12479" max="12479" width="6" style="8" customWidth="1"/>
    <col min="12480" max="12480" width="81.85546875" style="8" customWidth="1"/>
    <col min="12481" max="12481" width="17.5703125" style="8" customWidth="1"/>
    <col min="12482" max="12482" width="12.140625" style="8" customWidth="1"/>
    <col min="12483" max="12483" width="9.85546875" style="8" customWidth="1"/>
    <col min="12484" max="12484" width="10.42578125" style="8" customWidth="1"/>
    <col min="12485" max="12485" width="10" style="8" customWidth="1"/>
    <col min="12486" max="12486" width="5.42578125" style="8" customWidth="1"/>
    <col min="12487" max="12544" width="9.140625" style="8"/>
    <col min="12545" max="12545" width="82" style="8" customWidth="1"/>
    <col min="12546" max="12546" width="12.140625" style="8" customWidth="1"/>
    <col min="12547" max="12547" width="11.140625" style="8" customWidth="1"/>
    <col min="12548" max="12548" width="9.140625" style="8"/>
    <col min="12549" max="12549" width="16.7109375" style="8" customWidth="1"/>
    <col min="12550" max="12734" width="9.140625" style="8"/>
    <col min="12735" max="12735" width="6" style="8" customWidth="1"/>
    <col min="12736" max="12736" width="81.85546875" style="8" customWidth="1"/>
    <col min="12737" max="12737" width="17.5703125" style="8" customWidth="1"/>
    <col min="12738" max="12738" width="12.140625" style="8" customWidth="1"/>
    <col min="12739" max="12739" width="9.85546875" style="8" customWidth="1"/>
    <col min="12740" max="12740" width="10.42578125" style="8" customWidth="1"/>
    <col min="12741" max="12741" width="10" style="8" customWidth="1"/>
    <col min="12742" max="12742" width="5.42578125" style="8" customWidth="1"/>
    <col min="12743" max="12800" width="9.140625" style="8"/>
    <col min="12801" max="12801" width="82" style="8" customWidth="1"/>
    <col min="12802" max="12802" width="12.140625" style="8" customWidth="1"/>
    <col min="12803" max="12803" width="11.140625" style="8" customWidth="1"/>
    <col min="12804" max="12804" width="9.140625" style="8"/>
    <col min="12805" max="12805" width="16.7109375" style="8" customWidth="1"/>
    <col min="12806" max="12990" width="9.140625" style="8"/>
    <col min="12991" max="12991" width="6" style="8" customWidth="1"/>
    <col min="12992" max="12992" width="81.85546875" style="8" customWidth="1"/>
    <col min="12993" max="12993" width="17.5703125" style="8" customWidth="1"/>
    <col min="12994" max="12994" width="12.140625" style="8" customWidth="1"/>
    <col min="12995" max="12995" width="9.85546875" style="8" customWidth="1"/>
    <col min="12996" max="12996" width="10.42578125" style="8" customWidth="1"/>
    <col min="12997" max="12997" width="10" style="8" customWidth="1"/>
    <col min="12998" max="12998" width="5.42578125" style="8" customWidth="1"/>
    <col min="12999" max="13056" width="9.140625" style="8"/>
    <col min="13057" max="13057" width="82" style="8" customWidth="1"/>
    <col min="13058" max="13058" width="12.140625" style="8" customWidth="1"/>
    <col min="13059" max="13059" width="11.140625" style="8" customWidth="1"/>
    <col min="13060" max="13060" width="9.140625" style="8"/>
    <col min="13061" max="13061" width="16.7109375" style="8" customWidth="1"/>
    <col min="13062" max="13246" width="9.140625" style="8"/>
    <col min="13247" max="13247" width="6" style="8" customWidth="1"/>
    <col min="13248" max="13248" width="81.85546875" style="8" customWidth="1"/>
    <col min="13249" max="13249" width="17.5703125" style="8" customWidth="1"/>
    <col min="13250" max="13250" width="12.140625" style="8" customWidth="1"/>
    <col min="13251" max="13251" width="9.85546875" style="8" customWidth="1"/>
    <col min="13252" max="13252" width="10.42578125" style="8" customWidth="1"/>
    <col min="13253" max="13253" width="10" style="8" customWidth="1"/>
    <col min="13254" max="13254" width="5.42578125" style="8" customWidth="1"/>
    <col min="13255" max="13312" width="9.140625" style="8"/>
    <col min="13313" max="13313" width="82" style="8" customWidth="1"/>
    <col min="13314" max="13314" width="12.140625" style="8" customWidth="1"/>
    <col min="13315" max="13315" width="11.140625" style="8" customWidth="1"/>
    <col min="13316" max="13316" width="9.140625" style="8"/>
    <col min="13317" max="13317" width="16.7109375" style="8" customWidth="1"/>
    <col min="13318" max="13502" width="9.140625" style="8"/>
    <col min="13503" max="13503" width="6" style="8" customWidth="1"/>
    <col min="13504" max="13504" width="81.85546875" style="8" customWidth="1"/>
    <col min="13505" max="13505" width="17.5703125" style="8" customWidth="1"/>
    <col min="13506" max="13506" width="12.140625" style="8" customWidth="1"/>
    <col min="13507" max="13507" width="9.85546875" style="8" customWidth="1"/>
    <col min="13508" max="13508" width="10.42578125" style="8" customWidth="1"/>
    <col min="13509" max="13509" width="10" style="8" customWidth="1"/>
    <col min="13510" max="13510" width="5.42578125" style="8" customWidth="1"/>
    <col min="13511" max="13568" width="9.140625" style="8"/>
    <col min="13569" max="13569" width="82" style="8" customWidth="1"/>
    <col min="13570" max="13570" width="12.140625" style="8" customWidth="1"/>
    <col min="13571" max="13571" width="11.140625" style="8" customWidth="1"/>
    <col min="13572" max="13572" width="9.140625" style="8"/>
    <col min="13573" max="13573" width="16.7109375" style="8" customWidth="1"/>
    <col min="13574" max="13758" width="9.140625" style="8"/>
    <col min="13759" max="13759" width="6" style="8" customWidth="1"/>
    <col min="13760" max="13760" width="81.85546875" style="8" customWidth="1"/>
    <col min="13761" max="13761" width="17.5703125" style="8" customWidth="1"/>
    <col min="13762" max="13762" width="12.140625" style="8" customWidth="1"/>
    <col min="13763" max="13763" width="9.85546875" style="8" customWidth="1"/>
    <col min="13764" max="13764" width="10.42578125" style="8" customWidth="1"/>
    <col min="13765" max="13765" width="10" style="8" customWidth="1"/>
    <col min="13766" max="13766" width="5.42578125" style="8" customWidth="1"/>
    <col min="13767" max="13824" width="9.140625" style="8"/>
    <col min="13825" max="13825" width="82" style="8" customWidth="1"/>
    <col min="13826" max="13826" width="12.140625" style="8" customWidth="1"/>
    <col min="13827" max="13827" width="11.140625" style="8" customWidth="1"/>
    <col min="13828" max="13828" width="9.140625" style="8"/>
    <col min="13829" max="13829" width="16.7109375" style="8" customWidth="1"/>
    <col min="13830" max="14014" width="9.140625" style="8"/>
    <col min="14015" max="14015" width="6" style="8" customWidth="1"/>
    <col min="14016" max="14016" width="81.85546875" style="8" customWidth="1"/>
    <col min="14017" max="14017" width="17.5703125" style="8" customWidth="1"/>
    <col min="14018" max="14018" width="12.140625" style="8" customWidth="1"/>
    <col min="14019" max="14019" width="9.85546875" style="8" customWidth="1"/>
    <col min="14020" max="14020" width="10.42578125" style="8" customWidth="1"/>
    <col min="14021" max="14021" width="10" style="8" customWidth="1"/>
    <col min="14022" max="14022" width="5.42578125" style="8" customWidth="1"/>
    <col min="14023" max="14080" width="9.140625" style="8"/>
    <col min="14081" max="14081" width="82" style="8" customWidth="1"/>
    <col min="14082" max="14082" width="12.140625" style="8" customWidth="1"/>
    <col min="14083" max="14083" width="11.140625" style="8" customWidth="1"/>
    <col min="14084" max="14084" width="9.140625" style="8"/>
    <col min="14085" max="14085" width="16.7109375" style="8" customWidth="1"/>
    <col min="14086" max="14270" width="9.140625" style="8"/>
    <col min="14271" max="14271" width="6" style="8" customWidth="1"/>
    <col min="14272" max="14272" width="81.85546875" style="8" customWidth="1"/>
    <col min="14273" max="14273" width="17.5703125" style="8" customWidth="1"/>
    <col min="14274" max="14274" width="12.140625" style="8" customWidth="1"/>
    <col min="14275" max="14275" width="9.85546875" style="8" customWidth="1"/>
    <col min="14276" max="14276" width="10.42578125" style="8" customWidth="1"/>
    <col min="14277" max="14277" width="10" style="8" customWidth="1"/>
    <col min="14278" max="14278" width="5.42578125" style="8" customWidth="1"/>
    <col min="14279" max="14336" width="9.140625" style="8"/>
    <col min="14337" max="14337" width="82" style="8" customWidth="1"/>
    <col min="14338" max="14338" width="12.140625" style="8" customWidth="1"/>
    <col min="14339" max="14339" width="11.140625" style="8" customWidth="1"/>
    <col min="14340" max="14340" width="9.140625" style="8"/>
    <col min="14341" max="14341" width="16.7109375" style="8" customWidth="1"/>
    <col min="14342" max="14526" width="9.140625" style="8"/>
    <col min="14527" max="14527" width="6" style="8" customWidth="1"/>
    <col min="14528" max="14528" width="81.85546875" style="8" customWidth="1"/>
    <col min="14529" max="14529" width="17.5703125" style="8" customWidth="1"/>
    <col min="14530" max="14530" width="12.140625" style="8" customWidth="1"/>
    <col min="14531" max="14531" width="9.85546875" style="8" customWidth="1"/>
    <col min="14532" max="14532" width="10.42578125" style="8" customWidth="1"/>
    <col min="14533" max="14533" width="10" style="8" customWidth="1"/>
    <col min="14534" max="14534" width="5.42578125" style="8" customWidth="1"/>
    <col min="14535" max="14592" width="9.140625" style="8"/>
    <col min="14593" max="14593" width="82" style="8" customWidth="1"/>
    <col min="14594" max="14594" width="12.140625" style="8" customWidth="1"/>
    <col min="14595" max="14595" width="11.140625" style="8" customWidth="1"/>
    <col min="14596" max="14596" width="9.140625" style="8"/>
    <col min="14597" max="14597" width="16.7109375" style="8" customWidth="1"/>
    <col min="14598" max="14782" width="9.140625" style="8"/>
    <col min="14783" max="14783" width="6" style="8" customWidth="1"/>
    <col min="14784" max="14784" width="81.85546875" style="8" customWidth="1"/>
    <col min="14785" max="14785" width="17.5703125" style="8" customWidth="1"/>
    <col min="14786" max="14786" width="12.140625" style="8" customWidth="1"/>
    <col min="14787" max="14787" width="9.85546875" style="8" customWidth="1"/>
    <col min="14788" max="14788" width="10.42578125" style="8" customWidth="1"/>
    <col min="14789" max="14789" width="10" style="8" customWidth="1"/>
    <col min="14790" max="14790" width="5.42578125" style="8" customWidth="1"/>
    <col min="14791" max="14848" width="9.140625" style="8"/>
    <col min="14849" max="14849" width="82" style="8" customWidth="1"/>
    <col min="14850" max="14850" width="12.140625" style="8" customWidth="1"/>
    <col min="14851" max="14851" width="11.140625" style="8" customWidth="1"/>
    <col min="14852" max="14852" width="9.140625" style="8"/>
    <col min="14853" max="14853" width="16.7109375" style="8" customWidth="1"/>
    <col min="14854" max="15038" width="9.140625" style="8"/>
    <col min="15039" max="15039" width="6" style="8" customWidth="1"/>
    <col min="15040" max="15040" width="81.85546875" style="8" customWidth="1"/>
    <col min="15041" max="15041" width="17.5703125" style="8" customWidth="1"/>
    <col min="15042" max="15042" width="12.140625" style="8" customWidth="1"/>
    <col min="15043" max="15043" width="9.85546875" style="8" customWidth="1"/>
    <col min="15044" max="15044" width="10.42578125" style="8" customWidth="1"/>
    <col min="15045" max="15045" width="10" style="8" customWidth="1"/>
    <col min="15046" max="15046" width="5.42578125" style="8" customWidth="1"/>
    <col min="15047" max="15104" width="9.140625" style="8"/>
    <col min="15105" max="15105" width="82" style="8" customWidth="1"/>
    <col min="15106" max="15106" width="12.140625" style="8" customWidth="1"/>
    <col min="15107" max="15107" width="11.140625" style="8" customWidth="1"/>
    <col min="15108" max="15108" width="9.140625" style="8"/>
    <col min="15109" max="15109" width="16.7109375" style="8" customWidth="1"/>
    <col min="15110" max="15294" width="9.140625" style="8"/>
    <col min="15295" max="15295" width="6" style="8" customWidth="1"/>
    <col min="15296" max="15296" width="81.85546875" style="8" customWidth="1"/>
    <col min="15297" max="15297" width="17.5703125" style="8" customWidth="1"/>
    <col min="15298" max="15298" width="12.140625" style="8" customWidth="1"/>
    <col min="15299" max="15299" width="9.85546875" style="8" customWidth="1"/>
    <col min="15300" max="15300" width="10.42578125" style="8" customWidth="1"/>
    <col min="15301" max="15301" width="10" style="8" customWidth="1"/>
    <col min="15302" max="15302" width="5.42578125" style="8" customWidth="1"/>
    <col min="15303" max="15360" width="9.140625" style="8"/>
    <col min="15361" max="15361" width="82" style="8" customWidth="1"/>
    <col min="15362" max="15362" width="12.140625" style="8" customWidth="1"/>
    <col min="15363" max="15363" width="11.140625" style="8" customWidth="1"/>
    <col min="15364" max="15364" width="9.140625" style="8"/>
    <col min="15365" max="15365" width="16.7109375" style="8" customWidth="1"/>
    <col min="15366" max="15550" width="9.140625" style="8"/>
    <col min="15551" max="15551" width="6" style="8" customWidth="1"/>
    <col min="15552" max="15552" width="81.85546875" style="8" customWidth="1"/>
    <col min="15553" max="15553" width="17.5703125" style="8" customWidth="1"/>
    <col min="15554" max="15554" width="12.140625" style="8" customWidth="1"/>
    <col min="15555" max="15555" width="9.85546875" style="8" customWidth="1"/>
    <col min="15556" max="15556" width="10.42578125" style="8" customWidth="1"/>
    <col min="15557" max="15557" width="10" style="8" customWidth="1"/>
    <col min="15558" max="15558" width="5.42578125" style="8" customWidth="1"/>
    <col min="15559" max="15616" width="9.140625" style="8"/>
    <col min="15617" max="15617" width="82" style="8" customWidth="1"/>
    <col min="15618" max="15618" width="12.140625" style="8" customWidth="1"/>
    <col min="15619" max="15619" width="11.140625" style="8" customWidth="1"/>
    <col min="15620" max="15620" width="9.140625" style="8"/>
    <col min="15621" max="15621" width="16.7109375" style="8" customWidth="1"/>
    <col min="15622" max="15806" width="9.140625" style="8"/>
    <col min="15807" max="15807" width="6" style="8" customWidth="1"/>
    <col min="15808" max="15808" width="81.85546875" style="8" customWidth="1"/>
    <col min="15809" max="15809" width="17.5703125" style="8" customWidth="1"/>
    <col min="15810" max="15810" width="12.140625" style="8" customWidth="1"/>
    <col min="15811" max="15811" width="9.85546875" style="8" customWidth="1"/>
    <col min="15812" max="15812" width="10.42578125" style="8" customWidth="1"/>
    <col min="15813" max="15813" width="10" style="8" customWidth="1"/>
    <col min="15814" max="15814" width="5.42578125" style="8" customWidth="1"/>
    <col min="15815" max="15872" width="9.140625" style="8"/>
    <col min="15873" max="15873" width="82" style="8" customWidth="1"/>
    <col min="15874" max="15874" width="12.140625" style="8" customWidth="1"/>
    <col min="15875" max="15875" width="11.140625" style="8" customWidth="1"/>
    <col min="15876" max="15876" width="9.140625" style="8"/>
    <col min="15877" max="15877" width="16.7109375" style="8" customWidth="1"/>
    <col min="15878" max="16062" width="9.140625" style="8"/>
    <col min="16063" max="16063" width="6" style="8" customWidth="1"/>
    <col min="16064" max="16064" width="81.85546875" style="8" customWidth="1"/>
    <col min="16065" max="16065" width="17.5703125" style="8" customWidth="1"/>
    <col min="16066" max="16066" width="12.140625" style="8" customWidth="1"/>
    <col min="16067" max="16067" width="9.85546875" style="8" customWidth="1"/>
    <col min="16068" max="16068" width="10.42578125" style="8" customWidth="1"/>
    <col min="16069" max="16069" width="10" style="8" customWidth="1"/>
    <col min="16070" max="16070" width="5.42578125" style="8" customWidth="1"/>
    <col min="16071" max="16128" width="9.140625" style="8"/>
    <col min="16129" max="16129" width="82" style="8" customWidth="1"/>
    <col min="16130" max="16130" width="12.140625" style="8" customWidth="1"/>
    <col min="16131" max="16131" width="11.140625" style="8" customWidth="1"/>
    <col min="16132" max="16132" width="9.140625" style="8"/>
    <col min="16133" max="16133" width="16.7109375" style="8" customWidth="1"/>
    <col min="16134" max="16318" width="9.140625" style="8"/>
    <col min="16319" max="16319" width="6" style="8" customWidth="1"/>
    <col min="16320" max="16320" width="81.85546875" style="8" customWidth="1"/>
    <col min="16321" max="16321" width="17.5703125" style="8" customWidth="1"/>
    <col min="16322" max="16322" width="12.140625" style="8" customWidth="1"/>
    <col min="16323" max="16323" width="9.85546875" style="8" customWidth="1"/>
    <col min="16324" max="16324" width="10.42578125" style="8" customWidth="1"/>
    <col min="16325" max="16325" width="10" style="8" customWidth="1"/>
    <col min="16326" max="16326" width="5.42578125" style="8" customWidth="1"/>
    <col min="16327" max="16384" width="9.140625" style="8"/>
  </cols>
  <sheetData>
    <row r="1" spans="1:5" ht="18" x14ac:dyDescent="0.25">
      <c r="C1" s="9"/>
    </row>
    <row r="2" spans="1:5" ht="18" x14ac:dyDescent="0.25">
      <c r="C2" s="9"/>
    </row>
    <row r="3" spans="1:5" ht="18" x14ac:dyDescent="0.25">
      <c r="C3" s="9"/>
    </row>
    <row r="4" spans="1:5" ht="18" x14ac:dyDescent="0.25">
      <c r="C4" s="9"/>
    </row>
    <row r="6" spans="1:5" ht="19.5" x14ac:dyDescent="0.25">
      <c r="A6" s="30" t="s">
        <v>17</v>
      </c>
      <c r="B6" s="30"/>
      <c r="C6" s="30"/>
      <c r="D6" s="30"/>
      <c r="E6" s="30"/>
    </row>
    <row r="7" spans="1:5" ht="18" x14ac:dyDescent="0.25">
      <c r="A7" s="31" t="s">
        <v>18</v>
      </c>
      <c r="B7" s="31"/>
      <c r="C7" s="31"/>
      <c r="D7" s="31"/>
      <c r="E7" s="31"/>
    </row>
    <row r="9" spans="1:5" ht="25.5" x14ac:dyDescent="0.25">
      <c r="A9" s="10" t="s">
        <v>0</v>
      </c>
      <c r="B9" s="2" t="s">
        <v>2</v>
      </c>
      <c r="C9" s="2" t="s">
        <v>1</v>
      </c>
      <c r="D9" s="2" t="s">
        <v>19</v>
      </c>
      <c r="E9" s="2" t="s">
        <v>20</v>
      </c>
    </row>
    <row r="10" spans="1:5" ht="15" x14ac:dyDescent="0.25">
      <c r="A10" s="29" t="s">
        <v>22</v>
      </c>
      <c r="B10" s="29"/>
      <c r="C10" s="29"/>
      <c r="D10" s="3"/>
      <c r="E10" s="3"/>
    </row>
    <row r="11" spans="1:5" x14ac:dyDescent="0.25">
      <c r="A11" s="1" t="s">
        <v>23</v>
      </c>
      <c r="B11" s="6">
        <v>150</v>
      </c>
      <c r="C11" s="7">
        <v>150</v>
      </c>
      <c r="D11" s="6"/>
      <c r="E11" s="7">
        <f>C11*D11</f>
        <v>0</v>
      </c>
    </row>
    <row r="12" spans="1:5" x14ac:dyDescent="0.25">
      <c r="A12" s="11" t="s">
        <v>24</v>
      </c>
      <c r="B12" s="6">
        <v>35</v>
      </c>
      <c r="C12" s="7">
        <v>150</v>
      </c>
      <c r="D12" s="6"/>
      <c r="E12" s="7">
        <f t="shared" ref="E12:E77" si="0">C12*D12</f>
        <v>0</v>
      </c>
    </row>
    <row r="13" spans="1:5" x14ac:dyDescent="0.25">
      <c r="A13" s="11" t="s">
        <v>25</v>
      </c>
      <c r="B13" s="6">
        <v>30</v>
      </c>
      <c r="C13" s="7">
        <v>160</v>
      </c>
      <c r="D13" s="6"/>
      <c r="E13" s="7">
        <f t="shared" si="0"/>
        <v>0</v>
      </c>
    </row>
    <row r="14" spans="1:5" x14ac:dyDescent="0.25">
      <c r="A14" s="11" t="s">
        <v>26</v>
      </c>
      <c r="B14" s="6">
        <v>65</v>
      </c>
      <c r="C14" s="7">
        <v>120</v>
      </c>
      <c r="D14" s="6"/>
      <c r="E14" s="7">
        <f t="shared" si="0"/>
        <v>0</v>
      </c>
    </row>
    <row r="15" spans="1:5" x14ac:dyDescent="0.25">
      <c r="A15" s="11" t="s">
        <v>27</v>
      </c>
      <c r="B15" s="6">
        <v>45</v>
      </c>
      <c r="C15" s="7">
        <v>165</v>
      </c>
      <c r="D15" s="6"/>
      <c r="E15" s="7">
        <f t="shared" si="0"/>
        <v>0</v>
      </c>
    </row>
    <row r="16" spans="1:5" x14ac:dyDescent="0.25">
      <c r="A16" s="11" t="s">
        <v>28</v>
      </c>
      <c r="B16" s="6">
        <v>25</v>
      </c>
      <c r="C16" s="7">
        <v>85</v>
      </c>
      <c r="D16" s="6"/>
      <c r="E16" s="7">
        <f t="shared" si="0"/>
        <v>0</v>
      </c>
    </row>
    <row r="17" spans="1:5" x14ac:dyDescent="0.25">
      <c r="A17" s="11" t="s">
        <v>29</v>
      </c>
      <c r="B17" s="6">
        <v>25</v>
      </c>
      <c r="C17" s="7">
        <v>90</v>
      </c>
      <c r="D17" s="6"/>
      <c r="E17" s="7">
        <f t="shared" si="0"/>
        <v>0</v>
      </c>
    </row>
    <row r="18" spans="1:5" x14ac:dyDescent="0.25">
      <c r="A18" s="11" t="s">
        <v>30</v>
      </c>
      <c r="B18" s="6">
        <v>16</v>
      </c>
      <c r="C18" s="7">
        <v>50</v>
      </c>
      <c r="D18" s="6"/>
      <c r="E18" s="7">
        <f t="shared" si="0"/>
        <v>0</v>
      </c>
    </row>
    <row r="19" spans="1:5" x14ac:dyDescent="0.25">
      <c r="A19" s="11" t="s">
        <v>31</v>
      </c>
      <c r="B19" s="6">
        <v>29</v>
      </c>
      <c r="C19" s="7">
        <v>60</v>
      </c>
      <c r="D19" s="6"/>
      <c r="E19" s="7">
        <f t="shared" si="0"/>
        <v>0</v>
      </c>
    </row>
    <row r="20" spans="1:5" x14ac:dyDescent="0.25">
      <c r="A20" s="11" t="s">
        <v>32</v>
      </c>
      <c r="B20" s="6">
        <v>24</v>
      </c>
      <c r="C20" s="7">
        <v>85</v>
      </c>
      <c r="D20" s="6"/>
      <c r="E20" s="7">
        <f t="shared" si="0"/>
        <v>0</v>
      </c>
    </row>
    <row r="21" spans="1:5" x14ac:dyDescent="0.25">
      <c r="A21" s="11" t="s">
        <v>33</v>
      </c>
      <c r="B21" s="6">
        <v>22</v>
      </c>
      <c r="C21" s="7">
        <v>70</v>
      </c>
      <c r="D21" s="6"/>
      <c r="E21" s="7">
        <f t="shared" si="0"/>
        <v>0</v>
      </c>
    </row>
    <row r="22" spans="1:5" x14ac:dyDescent="0.25">
      <c r="A22" s="11" t="s">
        <v>34</v>
      </c>
      <c r="B22" s="6">
        <v>19</v>
      </c>
      <c r="C22" s="7">
        <v>50</v>
      </c>
      <c r="D22" s="6"/>
      <c r="E22" s="7">
        <f t="shared" si="0"/>
        <v>0</v>
      </c>
    </row>
    <row r="23" spans="1:5" x14ac:dyDescent="0.25">
      <c r="A23" s="11" t="s">
        <v>35</v>
      </c>
      <c r="B23" s="6">
        <v>40</v>
      </c>
      <c r="C23" s="7">
        <v>70</v>
      </c>
      <c r="D23" s="6"/>
      <c r="E23" s="7">
        <f t="shared" si="0"/>
        <v>0</v>
      </c>
    </row>
    <row r="24" spans="1:5" x14ac:dyDescent="0.25">
      <c r="A24" s="11" t="s">
        <v>36</v>
      </c>
      <c r="B24" s="6">
        <v>27</v>
      </c>
      <c r="C24" s="7">
        <v>50</v>
      </c>
      <c r="D24" s="6"/>
      <c r="E24" s="7">
        <f t="shared" si="0"/>
        <v>0</v>
      </c>
    </row>
    <row r="25" spans="1:5" x14ac:dyDescent="0.25">
      <c r="A25" s="11" t="s">
        <v>37</v>
      </c>
      <c r="B25" s="6">
        <v>25</v>
      </c>
      <c r="C25" s="7">
        <v>60</v>
      </c>
      <c r="D25" s="6"/>
      <c r="E25" s="7">
        <f t="shared" si="0"/>
        <v>0</v>
      </c>
    </row>
    <row r="26" spans="1:5" x14ac:dyDescent="0.25">
      <c r="A26" s="11" t="s">
        <v>38</v>
      </c>
      <c r="B26" s="6">
        <v>25</v>
      </c>
      <c r="C26" s="7">
        <v>90</v>
      </c>
      <c r="D26" s="6"/>
      <c r="E26" s="7">
        <f t="shared" si="0"/>
        <v>0</v>
      </c>
    </row>
    <row r="27" spans="1:5" x14ac:dyDescent="0.25">
      <c r="A27" s="11" t="s">
        <v>39</v>
      </c>
      <c r="B27" s="6">
        <v>30</v>
      </c>
      <c r="C27" s="7">
        <v>90</v>
      </c>
      <c r="D27" s="6"/>
      <c r="E27" s="7">
        <f t="shared" si="0"/>
        <v>0</v>
      </c>
    </row>
    <row r="28" spans="1:5" x14ac:dyDescent="0.25">
      <c r="A28" s="11" t="s">
        <v>40</v>
      </c>
      <c r="B28" s="6">
        <v>68</v>
      </c>
      <c r="C28" s="7">
        <v>70</v>
      </c>
      <c r="D28" s="6"/>
      <c r="E28" s="7">
        <f t="shared" si="0"/>
        <v>0</v>
      </c>
    </row>
    <row r="29" spans="1:5" x14ac:dyDescent="0.25">
      <c r="A29" s="11" t="s">
        <v>41</v>
      </c>
      <c r="B29" s="6">
        <v>30</v>
      </c>
      <c r="C29" s="7">
        <v>80</v>
      </c>
      <c r="D29" s="6"/>
      <c r="E29" s="7">
        <f t="shared" si="0"/>
        <v>0</v>
      </c>
    </row>
    <row r="30" spans="1:5" x14ac:dyDescent="0.25">
      <c r="A30" s="11" t="s">
        <v>42</v>
      </c>
      <c r="B30" s="6">
        <v>40</v>
      </c>
      <c r="C30" s="7">
        <v>70</v>
      </c>
      <c r="D30" s="6"/>
      <c r="E30" s="7">
        <f t="shared" si="0"/>
        <v>0</v>
      </c>
    </row>
    <row r="31" spans="1:5" x14ac:dyDescent="0.25">
      <c r="A31" s="11" t="s">
        <v>43</v>
      </c>
      <c r="B31" s="6">
        <v>16</v>
      </c>
      <c r="C31" s="7">
        <v>50</v>
      </c>
      <c r="D31" s="6"/>
      <c r="E31" s="7">
        <f t="shared" si="0"/>
        <v>0</v>
      </c>
    </row>
    <row r="32" spans="1:5" x14ac:dyDescent="0.25">
      <c r="A32" s="11" t="s">
        <v>44</v>
      </c>
      <c r="B32" s="6">
        <v>33</v>
      </c>
      <c r="C32" s="7">
        <v>70</v>
      </c>
      <c r="D32" s="6"/>
      <c r="E32" s="7">
        <f t="shared" si="0"/>
        <v>0</v>
      </c>
    </row>
    <row r="33" spans="1:5" x14ac:dyDescent="0.25">
      <c r="A33" s="11" t="s">
        <v>45</v>
      </c>
      <c r="B33" s="6">
        <v>60</v>
      </c>
      <c r="C33" s="7">
        <v>70</v>
      </c>
      <c r="D33" s="6"/>
      <c r="E33" s="7">
        <f t="shared" si="0"/>
        <v>0</v>
      </c>
    </row>
    <row r="34" spans="1:5" x14ac:dyDescent="0.25">
      <c r="A34" s="11" t="s">
        <v>46</v>
      </c>
      <c r="B34" s="6">
        <v>25</v>
      </c>
      <c r="C34" s="7">
        <v>50</v>
      </c>
      <c r="D34" s="6"/>
      <c r="E34" s="7">
        <f t="shared" si="0"/>
        <v>0</v>
      </c>
    </row>
    <row r="35" spans="1:5" ht="15" x14ac:dyDescent="0.25">
      <c r="A35" s="32" t="s">
        <v>3</v>
      </c>
      <c r="B35" s="33"/>
      <c r="C35" s="34"/>
      <c r="D35" s="3"/>
      <c r="E35" s="5"/>
    </row>
    <row r="36" spans="1:5" x14ac:dyDescent="0.25">
      <c r="A36" s="1" t="s">
        <v>47</v>
      </c>
      <c r="B36" s="6">
        <v>150</v>
      </c>
      <c r="C36" s="7">
        <v>210</v>
      </c>
      <c r="D36" s="6"/>
      <c r="E36" s="7">
        <f t="shared" si="0"/>
        <v>0</v>
      </c>
    </row>
    <row r="37" spans="1:5" x14ac:dyDescent="0.25">
      <c r="A37" s="1" t="s">
        <v>48</v>
      </c>
      <c r="B37" s="6">
        <v>180</v>
      </c>
      <c r="C37" s="7">
        <v>240</v>
      </c>
      <c r="D37" s="6"/>
      <c r="E37" s="7">
        <f t="shared" si="0"/>
        <v>0</v>
      </c>
    </row>
    <row r="38" spans="1:5" x14ac:dyDescent="0.25">
      <c r="A38" s="1" t="s">
        <v>49</v>
      </c>
      <c r="B38" s="6">
        <v>180</v>
      </c>
      <c r="C38" s="7">
        <v>250</v>
      </c>
      <c r="D38" s="6"/>
      <c r="E38" s="7">
        <f t="shared" si="0"/>
        <v>0</v>
      </c>
    </row>
    <row r="39" spans="1:5" x14ac:dyDescent="0.25">
      <c r="A39" s="1" t="s">
        <v>50</v>
      </c>
      <c r="B39" s="6">
        <v>150</v>
      </c>
      <c r="C39" s="7">
        <v>180</v>
      </c>
      <c r="D39" s="6"/>
      <c r="E39" s="7">
        <f t="shared" si="0"/>
        <v>0</v>
      </c>
    </row>
    <row r="40" spans="1:5" x14ac:dyDescent="0.25">
      <c r="A40" s="1" t="s">
        <v>51</v>
      </c>
      <c r="B40" s="6">
        <v>250</v>
      </c>
      <c r="C40" s="7">
        <v>1200</v>
      </c>
      <c r="D40" s="6"/>
      <c r="E40" s="7">
        <f t="shared" si="0"/>
        <v>0</v>
      </c>
    </row>
    <row r="41" spans="1:5" ht="24.75" x14ac:dyDescent="0.25">
      <c r="A41" s="1" t="s">
        <v>52</v>
      </c>
      <c r="B41" s="6">
        <v>250</v>
      </c>
      <c r="C41" s="7">
        <v>890</v>
      </c>
      <c r="D41" s="6"/>
      <c r="E41" s="7">
        <f t="shared" si="0"/>
        <v>0</v>
      </c>
    </row>
    <row r="42" spans="1:5" ht="24.75" x14ac:dyDescent="0.25">
      <c r="A42" s="1" t="s">
        <v>53</v>
      </c>
      <c r="B42" s="6">
        <v>250</v>
      </c>
      <c r="C42" s="7">
        <v>820</v>
      </c>
      <c r="D42" s="6"/>
      <c r="E42" s="7">
        <f t="shared" si="0"/>
        <v>0</v>
      </c>
    </row>
    <row r="43" spans="1:5" x14ac:dyDescent="0.25">
      <c r="A43" s="1" t="s">
        <v>54</v>
      </c>
      <c r="B43" s="6">
        <v>360</v>
      </c>
      <c r="C43" s="7">
        <v>350</v>
      </c>
      <c r="D43" s="6"/>
      <c r="E43" s="7">
        <f t="shared" si="0"/>
        <v>0</v>
      </c>
    </row>
    <row r="44" spans="1:5" ht="25.5" x14ac:dyDescent="0.25">
      <c r="A44" s="1" t="s">
        <v>55</v>
      </c>
      <c r="B44" s="6">
        <v>350</v>
      </c>
      <c r="C44" s="7">
        <v>300</v>
      </c>
      <c r="D44" s="6"/>
      <c r="E44" s="7">
        <f t="shared" si="0"/>
        <v>0</v>
      </c>
    </row>
    <row r="45" spans="1:5" x14ac:dyDescent="0.25">
      <c r="A45" s="1" t="s">
        <v>13</v>
      </c>
      <c r="B45" s="6">
        <v>350</v>
      </c>
      <c r="C45" s="7">
        <v>225</v>
      </c>
      <c r="D45" s="6"/>
      <c r="E45" s="7">
        <f t="shared" si="0"/>
        <v>0</v>
      </c>
    </row>
    <row r="46" spans="1:5" x14ac:dyDescent="0.25">
      <c r="A46" s="1" t="s">
        <v>56</v>
      </c>
      <c r="B46" s="6">
        <v>200</v>
      </c>
      <c r="C46" s="7">
        <v>540</v>
      </c>
      <c r="D46" s="6"/>
      <c r="E46" s="7">
        <f t="shared" si="0"/>
        <v>0</v>
      </c>
    </row>
    <row r="47" spans="1:5" x14ac:dyDescent="0.25">
      <c r="A47" s="1" t="s">
        <v>57</v>
      </c>
      <c r="B47" s="6">
        <v>100</v>
      </c>
      <c r="C47" s="7">
        <v>110</v>
      </c>
      <c r="D47" s="6"/>
      <c r="E47" s="7">
        <f t="shared" si="0"/>
        <v>0</v>
      </c>
    </row>
    <row r="48" spans="1:5" x14ac:dyDescent="0.25">
      <c r="A48" s="1" t="s">
        <v>58</v>
      </c>
      <c r="B48" s="6">
        <v>100</v>
      </c>
      <c r="C48" s="7">
        <v>320</v>
      </c>
      <c r="D48" s="6"/>
      <c r="E48" s="7">
        <f t="shared" si="0"/>
        <v>0</v>
      </c>
    </row>
    <row r="49" spans="1:5" ht="15" x14ac:dyDescent="0.25">
      <c r="A49" s="29" t="s">
        <v>59</v>
      </c>
      <c r="B49" s="29"/>
      <c r="C49" s="29"/>
      <c r="D49" s="3"/>
      <c r="E49" s="5"/>
    </row>
    <row r="50" spans="1:5" ht="36.75" x14ac:dyDescent="0.25">
      <c r="A50" s="1" t="s">
        <v>60</v>
      </c>
      <c r="B50" s="6">
        <v>200</v>
      </c>
      <c r="C50" s="7">
        <v>750</v>
      </c>
      <c r="D50" s="6"/>
      <c r="E50" s="7">
        <f t="shared" si="0"/>
        <v>0</v>
      </c>
    </row>
    <row r="51" spans="1:5" ht="36.75" x14ac:dyDescent="0.25">
      <c r="A51" s="1" t="s">
        <v>61</v>
      </c>
      <c r="B51" s="6">
        <v>200</v>
      </c>
      <c r="C51" s="7">
        <v>640</v>
      </c>
      <c r="D51" s="6"/>
      <c r="E51" s="7">
        <f t="shared" si="0"/>
        <v>0</v>
      </c>
    </row>
    <row r="52" spans="1:5" ht="36.75" x14ac:dyDescent="0.25">
      <c r="A52" s="1" t="s">
        <v>62</v>
      </c>
      <c r="B52" s="6">
        <v>200</v>
      </c>
      <c r="C52" s="7">
        <v>730</v>
      </c>
      <c r="D52" s="6"/>
      <c r="E52" s="7">
        <f t="shared" si="0"/>
        <v>0</v>
      </c>
    </row>
    <row r="53" spans="1:5" x14ac:dyDescent="0.25">
      <c r="A53" s="12" t="s">
        <v>63</v>
      </c>
      <c r="B53" s="6">
        <v>250</v>
      </c>
      <c r="C53" s="7">
        <v>320</v>
      </c>
      <c r="D53" s="6"/>
      <c r="E53" s="7">
        <f t="shared" si="0"/>
        <v>0</v>
      </c>
    </row>
    <row r="54" spans="1:5" x14ac:dyDescent="0.25">
      <c r="A54" s="12" t="s">
        <v>64</v>
      </c>
      <c r="B54" s="6"/>
      <c r="C54" s="7">
        <v>440</v>
      </c>
      <c r="D54" s="6"/>
      <c r="E54" s="7">
        <f t="shared" si="0"/>
        <v>0</v>
      </c>
    </row>
    <row r="55" spans="1:5" x14ac:dyDescent="0.25">
      <c r="A55" s="1" t="s">
        <v>65</v>
      </c>
      <c r="B55" s="6">
        <v>240</v>
      </c>
      <c r="C55" s="7">
        <v>710</v>
      </c>
      <c r="D55" s="6"/>
      <c r="E55" s="7">
        <f t="shared" si="0"/>
        <v>0</v>
      </c>
    </row>
    <row r="56" spans="1:5" x14ac:dyDescent="0.25">
      <c r="A56" s="1" t="s">
        <v>66</v>
      </c>
      <c r="B56" s="6">
        <v>240</v>
      </c>
      <c r="C56" s="7">
        <v>510</v>
      </c>
      <c r="D56" s="6"/>
      <c r="E56" s="7">
        <f t="shared" si="0"/>
        <v>0</v>
      </c>
    </row>
    <row r="57" spans="1:5" ht="25.5" x14ac:dyDescent="0.25">
      <c r="A57" s="1" t="s">
        <v>67</v>
      </c>
      <c r="B57" s="6">
        <v>300</v>
      </c>
      <c r="C57" s="7">
        <v>750</v>
      </c>
      <c r="D57" s="6"/>
      <c r="E57" s="7">
        <f t="shared" si="0"/>
        <v>0</v>
      </c>
    </row>
    <row r="58" spans="1:5" ht="36.75" x14ac:dyDescent="0.25">
      <c r="A58" s="1" t="s">
        <v>68</v>
      </c>
      <c r="B58" s="6">
        <v>250</v>
      </c>
      <c r="C58" s="7">
        <v>600</v>
      </c>
      <c r="D58" s="6"/>
      <c r="E58" s="7">
        <f t="shared" si="0"/>
        <v>0</v>
      </c>
    </row>
    <row r="59" spans="1:5" ht="24.75" x14ac:dyDescent="0.25">
      <c r="A59" s="1" t="s">
        <v>69</v>
      </c>
      <c r="B59" s="6">
        <v>250</v>
      </c>
      <c r="C59" s="7">
        <v>540</v>
      </c>
      <c r="D59" s="6"/>
      <c r="E59" s="7">
        <f t="shared" si="0"/>
        <v>0</v>
      </c>
    </row>
    <row r="60" spans="1:5" ht="25.5" x14ac:dyDescent="0.25">
      <c r="A60" s="1" t="s">
        <v>70</v>
      </c>
      <c r="B60" s="6">
        <v>220</v>
      </c>
      <c r="C60" s="7">
        <v>380</v>
      </c>
      <c r="D60" s="6"/>
      <c r="E60" s="7">
        <f t="shared" si="0"/>
        <v>0</v>
      </c>
    </row>
    <row r="61" spans="1:5" ht="25.5" x14ac:dyDescent="0.25">
      <c r="A61" s="1" t="s">
        <v>71</v>
      </c>
      <c r="B61" s="6">
        <v>250</v>
      </c>
      <c r="C61" s="7">
        <v>300</v>
      </c>
      <c r="D61" s="6"/>
      <c r="E61" s="7">
        <f t="shared" si="0"/>
        <v>0</v>
      </c>
    </row>
    <row r="62" spans="1:5" ht="15" x14ac:dyDescent="0.25">
      <c r="A62" s="29" t="s">
        <v>72</v>
      </c>
      <c r="B62" s="29"/>
      <c r="C62" s="29"/>
      <c r="D62" s="3"/>
      <c r="E62" s="5"/>
    </row>
    <row r="63" spans="1:5" x14ac:dyDescent="0.25">
      <c r="A63" s="1" t="s">
        <v>73</v>
      </c>
      <c r="B63" s="6">
        <v>250</v>
      </c>
      <c r="C63" s="7">
        <v>750</v>
      </c>
      <c r="D63" s="6"/>
      <c r="E63" s="7">
        <f t="shared" si="0"/>
        <v>0</v>
      </c>
    </row>
    <row r="64" spans="1:5" x14ac:dyDescent="0.25">
      <c r="A64" s="1" t="s">
        <v>74</v>
      </c>
      <c r="B64" s="6">
        <v>250</v>
      </c>
      <c r="C64" s="7">
        <v>300</v>
      </c>
      <c r="D64" s="6"/>
      <c r="E64" s="7">
        <f t="shared" si="0"/>
        <v>0</v>
      </c>
    </row>
    <row r="65" spans="1:5" x14ac:dyDescent="0.25">
      <c r="A65" s="1" t="s">
        <v>75</v>
      </c>
      <c r="B65" s="6">
        <v>110</v>
      </c>
      <c r="C65" s="7">
        <v>350</v>
      </c>
      <c r="D65" s="6"/>
      <c r="E65" s="7">
        <f t="shared" si="0"/>
        <v>0</v>
      </c>
    </row>
    <row r="66" spans="1:5" x14ac:dyDescent="0.25">
      <c r="A66" s="1" t="s">
        <v>76</v>
      </c>
      <c r="B66" s="6">
        <v>110</v>
      </c>
      <c r="C66" s="7">
        <v>320</v>
      </c>
      <c r="D66" s="6"/>
      <c r="E66" s="7">
        <f t="shared" si="0"/>
        <v>0</v>
      </c>
    </row>
    <row r="67" spans="1:5" x14ac:dyDescent="0.25">
      <c r="A67" s="1" t="s">
        <v>77</v>
      </c>
      <c r="B67" s="6">
        <v>100</v>
      </c>
      <c r="C67" s="7">
        <v>250</v>
      </c>
      <c r="D67" s="6"/>
      <c r="E67" s="7">
        <f t="shared" si="0"/>
        <v>0</v>
      </c>
    </row>
    <row r="68" spans="1:5" ht="15" x14ac:dyDescent="0.25">
      <c r="A68" s="29" t="s">
        <v>78</v>
      </c>
      <c r="B68" s="29"/>
      <c r="C68" s="29"/>
      <c r="D68" s="3"/>
      <c r="E68" s="5"/>
    </row>
    <row r="69" spans="1:5" x14ac:dyDescent="0.2">
      <c r="A69" s="13" t="s">
        <v>79</v>
      </c>
      <c r="B69" s="14" t="s">
        <v>80</v>
      </c>
      <c r="C69" s="7">
        <v>680</v>
      </c>
      <c r="D69" s="6"/>
      <c r="E69" s="7">
        <f t="shared" si="0"/>
        <v>0</v>
      </c>
    </row>
    <row r="70" spans="1:5" x14ac:dyDescent="0.2">
      <c r="A70" s="13" t="s">
        <v>81</v>
      </c>
      <c r="B70" s="14" t="s">
        <v>80</v>
      </c>
      <c r="C70" s="7">
        <v>920</v>
      </c>
      <c r="D70" s="6"/>
      <c r="E70" s="7">
        <f t="shared" si="0"/>
        <v>0</v>
      </c>
    </row>
    <row r="71" spans="1:5" x14ac:dyDescent="0.2">
      <c r="A71" s="13" t="s">
        <v>82</v>
      </c>
      <c r="B71" s="14" t="s">
        <v>83</v>
      </c>
      <c r="C71" s="7">
        <v>520</v>
      </c>
      <c r="D71" s="6"/>
      <c r="E71" s="7">
        <f t="shared" si="0"/>
        <v>0</v>
      </c>
    </row>
    <row r="72" spans="1:5" x14ac:dyDescent="0.25">
      <c r="A72" s="1" t="s">
        <v>84</v>
      </c>
      <c r="B72" s="6" t="s">
        <v>85</v>
      </c>
      <c r="C72" s="7">
        <v>780</v>
      </c>
      <c r="D72" s="6"/>
      <c r="E72" s="7">
        <f t="shared" si="0"/>
        <v>0</v>
      </c>
    </row>
    <row r="73" spans="1:5" x14ac:dyDescent="0.25">
      <c r="A73" s="1" t="s">
        <v>86</v>
      </c>
      <c r="B73" s="6" t="s">
        <v>85</v>
      </c>
      <c r="C73" s="7">
        <v>650</v>
      </c>
      <c r="D73" s="6"/>
      <c r="E73" s="7">
        <f t="shared" si="0"/>
        <v>0</v>
      </c>
    </row>
    <row r="74" spans="1:5" x14ac:dyDescent="0.25">
      <c r="A74" s="1" t="s">
        <v>87</v>
      </c>
      <c r="B74" s="6" t="s">
        <v>88</v>
      </c>
      <c r="C74" s="7">
        <v>1020</v>
      </c>
      <c r="D74" s="6"/>
      <c r="E74" s="7">
        <f t="shared" si="0"/>
        <v>0</v>
      </c>
    </row>
    <row r="75" spans="1:5" x14ac:dyDescent="0.25">
      <c r="A75" s="1" t="s">
        <v>89</v>
      </c>
      <c r="B75" s="6" t="s">
        <v>90</v>
      </c>
      <c r="C75" s="7">
        <v>920</v>
      </c>
      <c r="D75" s="6"/>
      <c r="E75" s="7">
        <f t="shared" si="0"/>
        <v>0</v>
      </c>
    </row>
    <row r="76" spans="1:5" x14ac:dyDescent="0.25">
      <c r="A76" s="1" t="s">
        <v>91</v>
      </c>
      <c r="B76" s="6">
        <v>1000</v>
      </c>
      <c r="C76" s="7">
        <v>1500</v>
      </c>
      <c r="D76" s="6"/>
      <c r="E76" s="7">
        <f t="shared" si="0"/>
        <v>0</v>
      </c>
    </row>
    <row r="77" spans="1:5" x14ac:dyDescent="0.25">
      <c r="A77" s="1" t="s">
        <v>92</v>
      </c>
      <c r="B77" s="6">
        <v>1000</v>
      </c>
      <c r="C77" s="7">
        <v>1000</v>
      </c>
      <c r="D77" s="6"/>
      <c r="E77" s="7">
        <f t="shared" si="0"/>
        <v>0</v>
      </c>
    </row>
    <row r="78" spans="1:5" ht="15" x14ac:dyDescent="0.25">
      <c r="A78" s="29" t="s">
        <v>12</v>
      </c>
      <c r="B78" s="29"/>
      <c r="C78" s="29"/>
      <c r="D78" s="3"/>
      <c r="E78" s="5"/>
    </row>
    <row r="79" spans="1:5" x14ac:dyDescent="0.25">
      <c r="A79" s="1" t="s">
        <v>4</v>
      </c>
      <c r="B79" s="6">
        <v>100</v>
      </c>
      <c r="C79" s="7">
        <v>320</v>
      </c>
      <c r="D79" s="6"/>
      <c r="E79" s="7">
        <f t="shared" ref="E79:E144" si="1">C79*D79</f>
        <v>0</v>
      </c>
    </row>
    <row r="80" spans="1:5" x14ac:dyDescent="0.25">
      <c r="A80" s="1" t="s">
        <v>93</v>
      </c>
      <c r="B80" s="6">
        <v>100</v>
      </c>
      <c r="C80" s="7">
        <v>550</v>
      </c>
      <c r="D80" s="6"/>
      <c r="E80" s="7">
        <f t="shared" si="1"/>
        <v>0</v>
      </c>
    </row>
    <row r="81" spans="1:5" x14ac:dyDescent="0.25">
      <c r="A81" s="1" t="s">
        <v>94</v>
      </c>
      <c r="B81" s="6">
        <v>100</v>
      </c>
      <c r="C81" s="7">
        <v>650</v>
      </c>
      <c r="D81" s="6"/>
      <c r="E81" s="7">
        <f t="shared" si="1"/>
        <v>0</v>
      </c>
    </row>
    <row r="82" spans="1:5" x14ac:dyDescent="0.25">
      <c r="A82" s="1" t="s">
        <v>5</v>
      </c>
      <c r="B82" s="6">
        <v>100</v>
      </c>
      <c r="C82" s="7">
        <v>350</v>
      </c>
      <c r="D82" s="6"/>
      <c r="E82" s="7">
        <f t="shared" si="1"/>
        <v>0</v>
      </c>
    </row>
    <row r="83" spans="1:5" x14ac:dyDescent="0.25">
      <c r="A83" s="1" t="s">
        <v>95</v>
      </c>
      <c r="B83" s="6">
        <v>100</v>
      </c>
      <c r="C83" s="7">
        <v>250</v>
      </c>
      <c r="D83" s="6"/>
      <c r="E83" s="7">
        <f t="shared" si="1"/>
        <v>0</v>
      </c>
    </row>
    <row r="84" spans="1:5" x14ac:dyDescent="0.25">
      <c r="A84" s="1" t="s">
        <v>96</v>
      </c>
      <c r="B84" s="6">
        <v>100</v>
      </c>
      <c r="C84" s="7">
        <v>450</v>
      </c>
      <c r="D84" s="6"/>
      <c r="E84" s="7">
        <f t="shared" si="1"/>
        <v>0</v>
      </c>
    </row>
    <row r="85" spans="1:5" x14ac:dyDescent="0.25">
      <c r="A85" s="1" t="s">
        <v>14</v>
      </c>
      <c r="B85" s="6">
        <v>100</v>
      </c>
      <c r="C85" s="7">
        <v>200</v>
      </c>
      <c r="D85" s="6"/>
      <c r="E85" s="7">
        <f t="shared" si="1"/>
        <v>0</v>
      </c>
    </row>
    <row r="86" spans="1:5" x14ac:dyDescent="0.25">
      <c r="A86" s="1" t="s">
        <v>97</v>
      </c>
      <c r="B86" s="6">
        <v>55</v>
      </c>
      <c r="C86" s="7">
        <v>140</v>
      </c>
      <c r="D86" s="6"/>
      <c r="E86" s="7">
        <f t="shared" si="1"/>
        <v>0</v>
      </c>
    </row>
    <row r="87" spans="1:5" ht="14.25" customHeight="1" x14ac:dyDescent="0.25">
      <c r="A87" s="1" t="s">
        <v>98</v>
      </c>
      <c r="B87" s="6">
        <v>55</v>
      </c>
      <c r="C87" s="7">
        <v>100</v>
      </c>
      <c r="D87" s="6"/>
      <c r="E87" s="7">
        <f t="shared" si="1"/>
        <v>0</v>
      </c>
    </row>
    <row r="88" spans="1:5" x14ac:dyDescent="0.25">
      <c r="A88" s="1" t="s">
        <v>99</v>
      </c>
      <c r="B88" s="6">
        <v>50</v>
      </c>
      <c r="C88" s="7">
        <v>120</v>
      </c>
      <c r="D88" s="6"/>
      <c r="E88" s="7">
        <f t="shared" si="1"/>
        <v>0</v>
      </c>
    </row>
    <row r="89" spans="1:5" ht="14.25" x14ac:dyDescent="0.25">
      <c r="A89" s="35" t="s">
        <v>6</v>
      </c>
      <c r="B89" s="35"/>
      <c r="C89" s="35"/>
      <c r="D89" s="6"/>
      <c r="E89" s="7"/>
    </row>
    <row r="90" spans="1:5" ht="15" x14ac:dyDescent="0.25">
      <c r="A90" s="29" t="s">
        <v>7</v>
      </c>
      <c r="B90" s="29"/>
      <c r="C90" s="29"/>
      <c r="D90" s="3"/>
      <c r="E90" s="5"/>
    </row>
    <row r="91" spans="1:5" x14ac:dyDescent="0.25">
      <c r="A91" s="1" t="s">
        <v>11</v>
      </c>
      <c r="B91" s="6">
        <v>150</v>
      </c>
      <c r="C91" s="7">
        <v>120</v>
      </c>
      <c r="D91" s="6"/>
      <c r="E91" s="7">
        <f t="shared" si="1"/>
        <v>0</v>
      </c>
    </row>
    <row r="92" spans="1:5" x14ac:dyDescent="0.25">
      <c r="A92" s="1" t="s">
        <v>8</v>
      </c>
      <c r="B92" s="6">
        <v>150</v>
      </c>
      <c r="C92" s="7">
        <v>150</v>
      </c>
      <c r="D92" s="6"/>
      <c r="E92" s="7">
        <f t="shared" si="1"/>
        <v>0</v>
      </c>
    </row>
    <row r="93" spans="1:5" x14ac:dyDescent="0.25">
      <c r="A93" s="1" t="s">
        <v>9</v>
      </c>
      <c r="B93" s="6">
        <v>150</v>
      </c>
      <c r="C93" s="7">
        <v>200</v>
      </c>
      <c r="D93" s="6"/>
      <c r="E93" s="7">
        <f t="shared" si="1"/>
        <v>0</v>
      </c>
    </row>
    <row r="94" spans="1:5" x14ac:dyDescent="0.25">
      <c r="A94" s="1" t="s">
        <v>15</v>
      </c>
      <c r="B94" s="6" t="s">
        <v>16</v>
      </c>
      <c r="C94" s="7">
        <v>150</v>
      </c>
      <c r="D94" s="6"/>
      <c r="E94" s="7">
        <f t="shared" si="1"/>
        <v>0</v>
      </c>
    </row>
    <row r="95" spans="1:5" x14ac:dyDescent="0.25">
      <c r="A95" s="1" t="s">
        <v>10</v>
      </c>
      <c r="B95" s="6">
        <v>150</v>
      </c>
      <c r="C95" s="7">
        <v>250</v>
      </c>
      <c r="D95" s="6"/>
      <c r="E95" s="7">
        <f t="shared" si="1"/>
        <v>0</v>
      </c>
    </row>
    <row r="96" spans="1:5" ht="15" x14ac:dyDescent="0.25">
      <c r="A96" s="29" t="s">
        <v>100</v>
      </c>
      <c r="B96" s="29"/>
      <c r="C96" s="29"/>
      <c r="D96" s="3"/>
      <c r="E96" s="5"/>
    </row>
    <row r="97" spans="1:5" x14ac:dyDescent="0.25">
      <c r="A97" s="15" t="s">
        <v>101</v>
      </c>
      <c r="B97" s="6">
        <v>1500</v>
      </c>
      <c r="C97" s="7">
        <v>1500</v>
      </c>
      <c r="D97" s="6"/>
      <c r="E97" s="7">
        <f t="shared" si="1"/>
        <v>0</v>
      </c>
    </row>
    <row r="98" spans="1:5" x14ac:dyDescent="0.25">
      <c r="A98" s="15" t="s">
        <v>102</v>
      </c>
      <c r="B98" s="6">
        <v>150</v>
      </c>
      <c r="C98" s="7">
        <v>190</v>
      </c>
      <c r="D98" s="6"/>
      <c r="E98" s="7">
        <f t="shared" si="1"/>
        <v>0</v>
      </c>
    </row>
    <row r="99" spans="1:5" ht="15" x14ac:dyDescent="0.25">
      <c r="A99" s="29" t="s">
        <v>103</v>
      </c>
      <c r="B99" s="29"/>
      <c r="C99" s="29"/>
      <c r="D99" s="3"/>
      <c r="E99" s="5"/>
    </row>
    <row r="100" spans="1:5" x14ac:dyDescent="0.25">
      <c r="A100" s="11" t="s">
        <v>104</v>
      </c>
      <c r="B100" s="6">
        <v>150</v>
      </c>
      <c r="C100" s="7">
        <v>220</v>
      </c>
      <c r="D100" s="6"/>
      <c r="E100" s="7">
        <f t="shared" si="1"/>
        <v>0</v>
      </c>
    </row>
    <row r="101" spans="1:5" x14ac:dyDescent="0.25">
      <c r="A101" s="11" t="s">
        <v>105</v>
      </c>
      <c r="B101" s="6">
        <v>45</v>
      </c>
      <c r="C101" s="7">
        <v>80</v>
      </c>
      <c r="D101" s="6"/>
      <c r="E101" s="7">
        <f t="shared" si="1"/>
        <v>0</v>
      </c>
    </row>
    <row r="102" spans="1:5" x14ac:dyDescent="0.25">
      <c r="A102" s="11" t="s">
        <v>106</v>
      </c>
      <c r="B102" s="6">
        <v>45</v>
      </c>
      <c r="C102" s="7">
        <v>50</v>
      </c>
      <c r="D102" s="6"/>
      <c r="E102" s="7">
        <f t="shared" si="1"/>
        <v>0</v>
      </c>
    </row>
    <row r="103" spans="1:5" x14ac:dyDescent="0.25">
      <c r="A103" s="11" t="s">
        <v>107</v>
      </c>
      <c r="B103" s="6">
        <v>45</v>
      </c>
      <c r="C103" s="7">
        <v>50</v>
      </c>
      <c r="D103" s="6"/>
      <c r="E103" s="7">
        <f t="shared" si="1"/>
        <v>0</v>
      </c>
    </row>
    <row r="104" spans="1:5" x14ac:dyDescent="0.25">
      <c r="A104" s="11" t="s">
        <v>108</v>
      </c>
      <c r="B104" s="6">
        <v>150</v>
      </c>
      <c r="C104" s="7">
        <v>140</v>
      </c>
      <c r="D104" s="6"/>
      <c r="E104" s="7">
        <f t="shared" si="1"/>
        <v>0</v>
      </c>
    </row>
    <row r="105" spans="1:5" x14ac:dyDescent="0.25">
      <c r="A105" s="11" t="s">
        <v>109</v>
      </c>
      <c r="B105" s="6">
        <v>1000</v>
      </c>
      <c r="C105" s="7">
        <v>1500</v>
      </c>
      <c r="D105" s="6"/>
      <c r="E105" s="7">
        <f t="shared" si="1"/>
        <v>0</v>
      </c>
    </row>
    <row r="106" spans="1:5" x14ac:dyDescent="0.25">
      <c r="A106" s="11" t="s">
        <v>110</v>
      </c>
      <c r="B106" s="6">
        <v>150</v>
      </c>
      <c r="C106" s="7">
        <v>250</v>
      </c>
      <c r="D106" s="6"/>
      <c r="E106" s="7">
        <f t="shared" si="1"/>
        <v>0</v>
      </c>
    </row>
    <row r="107" spans="1:5" x14ac:dyDescent="0.25">
      <c r="A107" s="11" t="s">
        <v>111</v>
      </c>
      <c r="B107" s="6">
        <v>150</v>
      </c>
      <c r="C107" s="7">
        <v>250</v>
      </c>
      <c r="D107" s="6"/>
      <c r="E107" s="7">
        <f t="shared" si="1"/>
        <v>0</v>
      </c>
    </row>
    <row r="108" spans="1:5" x14ac:dyDescent="0.25">
      <c r="A108" s="11" t="s">
        <v>112</v>
      </c>
      <c r="B108" s="6">
        <v>50</v>
      </c>
      <c r="C108" s="7">
        <v>40</v>
      </c>
      <c r="D108" s="6"/>
      <c r="E108" s="7">
        <f t="shared" si="1"/>
        <v>0</v>
      </c>
    </row>
    <row r="109" spans="1:5" x14ac:dyDescent="0.25">
      <c r="A109" s="11" t="s">
        <v>113</v>
      </c>
      <c r="B109" s="6">
        <v>100</v>
      </c>
      <c r="C109" s="7">
        <v>45</v>
      </c>
      <c r="D109" s="6"/>
      <c r="E109" s="7">
        <f t="shared" si="1"/>
        <v>0</v>
      </c>
    </row>
    <row r="110" spans="1:5" x14ac:dyDescent="0.25">
      <c r="A110" s="11" t="s">
        <v>114</v>
      </c>
      <c r="B110" s="6">
        <v>100</v>
      </c>
      <c r="C110" s="7">
        <v>45</v>
      </c>
      <c r="D110" s="6"/>
      <c r="E110" s="7">
        <f t="shared" si="1"/>
        <v>0</v>
      </c>
    </row>
    <row r="111" spans="1:5" x14ac:dyDescent="0.25">
      <c r="A111" s="1" t="s">
        <v>115</v>
      </c>
      <c r="B111" s="6">
        <v>30</v>
      </c>
      <c r="C111" s="7">
        <v>25</v>
      </c>
      <c r="D111" s="6"/>
      <c r="E111" s="7">
        <f t="shared" si="1"/>
        <v>0</v>
      </c>
    </row>
    <row r="112" spans="1:5" ht="15" x14ac:dyDescent="0.25">
      <c r="A112" s="29" t="s">
        <v>116</v>
      </c>
      <c r="B112" s="29"/>
      <c r="C112" s="29"/>
      <c r="D112" s="3"/>
      <c r="E112" s="5"/>
    </row>
    <row r="113" spans="1:256" x14ac:dyDescent="0.25">
      <c r="A113" s="11" t="s">
        <v>117</v>
      </c>
      <c r="B113" s="16">
        <v>30</v>
      </c>
      <c r="C113" s="7">
        <v>100</v>
      </c>
      <c r="D113" s="6"/>
      <c r="E113" s="7">
        <f t="shared" si="1"/>
        <v>0</v>
      </c>
    </row>
    <row r="114" spans="1:256" x14ac:dyDescent="0.25">
      <c r="A114" s="11" t="s">
        <v>118</v>
      </c>
      <c r="B114" s="16">
        <v>30</v>
      </c>
      <c r="C114" s="7">
        <v>150</v>
      </c>
      <c r="D114" s="6"/>
      <c r="E114" s="7">
        <f t="shared" si="1"/>
        <v>0</v>
      </c>
    </row>
    <row r="115" spans="1:256" x14ac:dyDescent="0.25">
      <c r="A115" s="11" t="s">
        <v>119</v>
      </c>
      <c r="B115" s="16">
        <v>30</v>
      </c>
      <c r="C115" s="7">
        <v>30</v>
      </c>
      <c r="D115" s="6"/>
      <c r="E115" s="7">
        <f t="shared" si="1"/>
        <v>0</v>
      </c>
    </row>
    <row r="116" spans="1:256" x14ac:dyDescent="0.25">
      <c r="A116" s="11" t="s">
        <v>120</v>
      </c>
      <c r="B116" s="16">
        <v>30</v>
      </c>
      <c r="C116" s="7">
        <v>30</v>
      </c>
      <c r="D116" s="6"/>
      <c r="E116" s="7">
        <f t="shared" si="1"/>
        <v>0</v>
      </c>
    </row>
    <row r="117" spans="1:256" x14ac:dyDescent="0.25">
      <c r="A117" s="11" t="s">
        <v>121</v>
      </c>
      <c r="B117" s="16">
        <v>30</v>
      </c>
      <c r="C117" s="7">
        <v>30</v>
      </c>
      <c r="D117" s="6"/>
      <c r="E117" s="7">
        <f t="shared" si="1"/>
        <v>0</v>
      </c>
    </row>
    <row r="118" spans="1:256" x14ac:dyDescent="0.25">
      <c r="A118" s="11" t="s">
        <v>122</v>
      </c>
      <c r="B118" s="16">
        <v>30</v>
      </c>
      <c r="C118" s="7">
        <v>50</v>
      </c>
      <c r="D118" s="6"/>
      <c r="E118" s="7">
        <f t="shared" si="1"/>
        <v>0</v>
      </c>
    </row>
    <row r="119" spans="1:256" ht="15" x14ac:dyDescent="0.25">
      <c r="A119" s="29" t="s">
        <v>123</v>
      </c>
      <c r="B119" s="29"/>
      <c r="C119" s="29"/>
      <c r="D119" s="3"/>
      <c r="E119" s="5"/>
    </row>
    <row r="120" spans="1:256" x14ac:dyDescent="0.25">
      <c r="A120" s="1" t="s">
        <v>124</v>
      </c>
      <c r="B120" s="6" t="s">
        <v>125</v>
      </c>
      <c r="C120" s="7">
        <v>120</v>
      </c>
      <c r="D120" s="6"/>
      <c r="E120" s="7">
        <f t="shared" si="1"/>
        <v>0</v>
      </c>
    </row>
    <row r="121" spans="1:256" x14ac:dyDescent="0.25">
      <c r="A121" s="1" t="s">
        <v>126</v>
      </c>
      <c r="B121" s="6">
        <v>120</v>
      </c>
      <c r="C121" s="7">
        <v>60</v>
      </c>
      <c r="D121" s="6"/>
      <c r="E121" s="7">
        <f t="shared" si="1"/>
        <v>0</v>
      </c>
    </row>
    <row r="122" spans="1:256" x14ac:dyDescent="0.25">
      <c r="A122" s="1" t="s">
        <v>127</v>
      </c>
      <c r="B122" s="6" t="s">
        <v>128</v>
      </c>
      <c r="C122" s="7">
        <v>25</v>
      </c>
      <c r="D122" s="6"/>
      <c r="E122" s="7">
        <f t="shared" si="1"/>
        <v>0</v>
      </c>
    </row>
    <row r="123" spans="1:256" x14ac:dyDescent="0.25">
      <c r="A123" s="1" t="s">
        <v>129</v>
      </c>
      <c r="B123" s="6" t="s">
        <v>128</v>
      </c>
      <c r="C123" s="7">
        <v>25</v>
      </c>
      <c r="D123" s="6"/>
      <c r="E123" s="7">
        <f t="shared" si="1"/>
        <v>0</v>
      </c>
    </row>
    <row r="124" spans="1:256" ht="15" x14ac:dyDescent="0.25">
      <c r="A124" s="29" t="s">
        <v>130</v>
      </c>
      <c r="B124" s="29"/>
      <c r="C124" s="29"/>
      <c r="D124" s="3"/>
      <c r="E124" s="5"/>
    </row>
    <row r="125" spans="1:256" x14ac:dyDescent="0.25">
      <c r="A125" s="1" t="s">
        <v>131</v>
      </c>
      <c r="B125" s="6">
        <v>1000</v>
      </c>
      <c r="C125" s="7">
        <v>300</v>
      </c>
      <c r="D125" s="6"/>
      <c r="E125" s="7">
        <f t="shared" si="1"/>
        <v>0</v>
      </c>
    </row>
    <row r="126" spans="1:256" x14ac:dyDescent="0.25">
      <c r="A126" s="1" t="s">
        <v>132</v>
      </c>
      <c r="B126" s="6">
        <v>1000</v>
      </c>
      <c r="C126" s="7">
        <v>300</v>
      </c>
      <c r="D126" s="6"/>
      <c r="E126" s="7">
        <f t="shared" si="1"/>
        <v>0</v>
      </c>
    </row>
    <row r="127" spans="1:256" x14ac:dyDescent="0.25">
      <c r="A127" s="1" t="s">
        <v>133</v>
      </c>
      <c r="B127" s="6">
        <v>1000</v>
      </c>
      <c r="C127" s="7">
        <v>300</v>
      </c>
      <c r="D127" s="6"/>
      <c r="E127" s="7">
        <f t="shared" si="1"/>
        <v>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x14ac:dyDescent="0.25">
      <c r="A128" s="1" t="s">
        <v>134</v>
      </c>
      <c r="B128" s="6">
        <v>1000</v>
      </c>
      <c r="C128" s="7">
        <v>600</v>
      </c>
      <c r="D128" s="6"/>
      <c r="E128" s="7">
        <f t="shared" si="1"/>
        <v>0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5" x14ac:dyDescent="0.25">
      <c r="A129" s="11" t="s">
        <v>135</v>
      </c>
      <c r="B129" s="6">
        <v>1000</v>
      </c>
      <c r="C129" s="7">
        <v>190</v>
      </c>
      <c r="D129" s="6"/>
      <c r="E129" s="7">
        <f t="shared" si="1"/>
        <v>0</v>
      </c>
    </row>
    <row r="130" spans="1:5" x14ac:dyDescent="0.25">
      <c r="A130" s="11" t="s">
        <v>136</v>
      </c>
      <c r="B130" s="6">
        <v>500</v>
      </c>
      <c r="C130" s="7">
        <v>100</v>
      </c>
      <c r="D130" s="6"/>
      <c r="E130" s="7">
        <f t="shared" si="1"/>
        <v>0</v>
      </c>
    </row>
    <row r="131" spans="1:5" x14ac:dyDescent="0.25">
      <c r="A131" s="11" t="s">
        <v>137</v>
      </c>
      <c r="B131" s="6">
        <v>330</v>
      </c>
      <c r="C131" s="7">
        <v>120</v>
      </c>
      <c r="D131" s="6"/>
      <c r="E131" s="7">
        <f t="shared" si="1"/>
        <v>0</v>
      </c>
    </row>
    <row r="132" spans="1:5" x14ac:dyDescent="0.25">
      <c r="A132" s="1" t="s">
        <v>138</v>
      </c>
      <c r="B132" s="6">
        <v>1000</v>
      </c>
      <c r="C132" s="7">
        <v>150</v>
      </c>
      <c r="D132" s="6"/>
      <c r="E132" s="7">
        <f t="shared" si="1"/>
        <v>0</v>
      </c>
    </row>
    <row r="133" spans="1:5" ht="15" x14ac:dyDescent="0.25">
      <c r="A133" s="29" t="s">
        <v>139</v>
      </c>
      <c r="B133" s="29"/>
      <c r="C133" s="29"/>
      <c r="D133" s="3"/>
      <c r="E133" s="5"/>
    </row>
    <row r="134" spans="1:5" x14ac:dyDescent="0.25">
      <c r="A134" s="1" t="s">
        <v>140</v>
      </c>
      <c r="B134" s="6">
        <v>200</v>
      </c>
      <c r="C134" s="7">
        <v>60</v>
      </c>
      <c r="D134" s="6"/>
      <c r="E134" s="7">
        <f t="shared" si="1"/>
        <v>0</v>
      </c>
    </row>
    <row r="135" spans="1:5" x14ac:dyDescent="0.25">
      <c r="A135" s="1" t="s">
        <v>141</v>
      </c>
      <c r="B135" s="6" t="s">
        <v>142</v>
      </c>
      <c r="C135" s="7">
        <v>250</v>
      </c>
      <c r="D135" s="6"/>
      <c r="E135" s="7">
        <f t="shared" si="1"/>
        <v>0</v>
      </c>
    </row>
    <row r="136" spans="1:5" x14ac:dyDescent="0.25">
      <c r="A136" s="11" t="s">
        <v>143</v>
      </c>
      <c r="B136" s="6">
        <v>200</v>
      </c>
      <c r="C136" s="7">
        <v>75</v>
      </c>
      <c r="D136" s="6"/>
      <c r="E136" s="7">
        <f t="shared" si="1"/>
        <v>0</v>
      </c>
    </row>
    <row r="137" spans="1:5" x14ac:dyDescent="0.25">
      <c r="A137" s="11" t="s">
        <v>144</v>
      </c>
      <c r="B137" s="6">
        <v>120</v>
      </c>
      <c r="C137" s="7">
        <v>100</v>
      </c>
      <c r="D137" s="6"/>
      <c r="E137" s="7">
        <f t="shared" si="1"/>
        <v>0</v>
      </c>
    </row>
    <row r="138" spans="1:5" x14ac:dyDescent="0.25">
      <c r="A138" s="11" t="s">
        <v>145</v>
      </c>
      <c r="B138" s="6">
        <v>90</v>
      </c>
      <c r="C138" s="7">
        <v>100</v>
      </c>
      <c r="D138" s="6"/>
      <c r="E138" s="7">
        <f t="shared" si="1"/>
        <v>0</v>
      </c>
    </row>
    <row r="139" spans="1:5" ht="15" x14ac:dyDescent="0.25">
      <c r="A139" s="29" t="s">
        <v>146</v>
      </c>
      <c r="B139" s="29"/>
      <c r="C139" s="29"/>
      <c r="D139" s="3"/>
      <c r="E139" s="5"/>
    </row>
    <row r="140" spans="1:5" x14ac:dyDescent="0.25">
      <c r="A140" s="11" t="s">
        <v>147</v>
      </c>
      <c r="B140" s="18">
        <v>750</v>
      </c>
      <c r="C140" s="7">
        <v>1100</v>
      </c>
      <c r="D140" s="6"/>
      <c r="E140" s="7">
        <f t="shared" si="1"/>
        <v>0</v>
      </c>
    </row>
    <row r="141" spans="1:5" x14ac:dyDescent="0.25">
      <c r="A141" s="11" t="s">
        <v>148</v>
      </c>
      <c r="B141" s="14">
        <v>750</v>
      </c>
      <c r="C141" s="7">
        <v>1700</v>
      </c>
      <c r="D141" s="6"/>
      <c r="E141" s="7">
        <f t="shared" si="1"/>
        <v>0</v>
      </c>
    </row>
    <row r="142" spans="1:5" ht="15" x14ac:dyDescent="0.25">
      <c r="A142" s="29" t="s">
        <v>149</v>
      </c>
      <c r="B142" s="29"/>
      <c r="C142" s="29"/>
      <c r="D142" s="3"/>
      <c r="E142" s="5"/>
    </row>
    <row r="143" spans="1:5" x14ac:dyDescent="0.25">
      <c r="A143" s="11" t="s">
        <v>150</v>
      </c>
      <c r="B143" s="18">
        <v>750</v>
      </c>
      <c r="C143" s="7">
        <v>700</v>
      </c>
      <c r="D143" s="6"/>
      <c r="E143" s="7">
        <f t="shared" si="1"/>
        <v>0</v>
      </c>
    </row>
    <row r="144" spans="1:5" x14ac:dyDescent="0.25">
      <c r="A144" s="11" t="s">
        <v>151</v>
      </c>
      <c r="B144" s="18">
        <v>750</v>
      </c>
      <c r="C144" s="7">
        <v>800</v>
      </c>
      <c r="D144" s="6"/>
      <c r="E144" s="7">
        <f t="shared" si="1"/>
        <v>0</v>
      </c>
    </row>
    <row r="145" spans="1:5" x14ac:dyDescent="0.25">
      <c r="A145" s="11" t="s">
        <v>152</v>
      </c>
      <c r="B145" s="18">
        <v>750</v>
      </c>
      <c r="C145" s="7">
        <v>1350</v>
      </c>
      <c r="D145" s="6"/>
      <c r="E145" s="7">
        <f t="shared" ref="E145:E156" si="2">C145*D145</f>
        <v>0</v>
      </c>
    </row>
    <row r="146" spans="1:5" x14ac:dyDescent="0.25">
      <c r="A146" s="11" t="s">
        <v>153</v>
      </c>
      <c r="B146" s="18">
        <v>750</v>
      </c>
      <c r="C146" s="7">
        <v>2000</v>
      </c>
      <c r="D146" s="6"/>
      <c r="E146" s="7">
        <f t="shared" si="2"/>
        <v>0</v>
      </c>
    </row>
    <row r="147" spans="1:5" ht="15" x14ac:dyDescent="0.25">
      <c r="A147" s="29" t="s">
        <v>154</v>
      </c>
      <c r="B147" s="29"/>
      <c r="C147" s="29"/>
      <c r="D147" s="3"/>
      <c r="E147" s="5"/>
    </row>
    <row r="148" spans="1:5" x14ac:dyDescent="0.25">
      <c r="A148" s="19" t="s">
        <v>155</v>
      </c>
      <c r="B148" s="18">
        <v>750</v>
      </c>
      <c r="C148" s="7">
        <v>700</v>
      </c>
      <c r="D148" s="6"/>
      <c r="E148" s="7">
        <f t="shared" si="2"/>
        <v>0</v>
      </c>
    </row>
    <row r="149" spans="1:5" x14ac:dyDescent="0.25">
      <c r="A149" s="19" t="s">
        <v>156</v>
      </c>
      <c r="B149" s="18">
        <v>750</v>
      </c>
      <c r="C149" s="7">
        <v>800</v>
      </c>
      <c r="D149" s="6"/>
      <c r="E149" s="7">
        <f t="shared" si="2"/>
        <v>0</v>
      </c>
    </row>
    <row r="150" spans="1:5" x14ac:dyDescent="0.25">
      <c r="A150" s="19" t="s">
        <v>157</v>
      </c>
      <c r="B150" s="18">
        <v>750</v>
      </c>
      <c r="C150" s="7">
        <v>1350</v>
      </c>
      <c r="D150" s="6"/>
      <c r="E150" s="7">
        <f t="shared" si="2"/>
        <v>0</v>
      </c>
    </row>
    <row r="151" spans="1:5" x14ac:dyDescent="0.25">
      <c r="A151" s="19" t="s">
        <v>158</v>
      </c>
      <c r="B151" s="18">
        <v>750</v>
      </c>
      <c r="C151" s="7">
        <v>2000</v>
      </c>
      <c r="D151" s="6"/>
      <c r="E151" s="7">
        <f t="shared" si="2"/>
        <v>0</v>
      </c>
    </row>
    <row r="152" spans="1:5" ht="15" x14ac:dyDescent="0.25">
      <c r="A152" s="29" t="s">
        <v>159</v>
      </c>
      <c r="B152" s="29"/>
      <c r="C152" s="29"/>
      <c r="D152" s="3"/>
      <c r="E152" s="5"/>
    </row>
    <row r="153" spans="1:5" x14ac:dyDescent="0.25">
      <c r="A153" s="19" t="s">
        <v>160</v>
      </c>
      <c r="B153" s="18">
        <v>500</v>
      </c>
      <c r="C153" s="7">
        <v>700</v>
      </c>
      <c r="D153" s="6"/>
      <c r="E153" s="7">
        <f t="shared" si="2"/>
        <v>0</v>
      </c>
    </row>
    <row r="154" spans="1:5" x14ac:dyDescent="0.25">
      <c r="A154" s="19" t="s">
        <v>161</v>
      </c>
      <c r="B154" s="18">
        <v>500</v>
      </c>
      <c r="C154" s="7">
        <v>900</v>
      </c>
      <c r="D154" s="6"/>
      <c r="E154" s="7">
        <f t="shared" si="2"/>
        <v>0</v>
      </c>
    </row>
    <row r="155" spans="1:5" ht="15" x14ac:dyDescent="0.25">
      <c r="A155" s="29" t="s">
        <v>162</v>
      </c>
      <c r="B155" s="29"/>
      <c r="C155" s="29"/>
      <c r="D155" s="3"/>
      <c r="E155" s="5"/>
    </row>
    <row r="156" spans="1:5" x14ac:dyDescent="0.25">
      <c r="A156" s="15" t="s">
        <v>163</v>
      </c>
      <c r="B156" s="18">
        <v>500</v>
      </c>
      <c r="C156" s="7">
        <v>1900</v>
      </c>
      <c r="D156" s="6"/>
      <c r="E156" s="7">
        <f t="shared" si="2"/>
        <v>0</v>
      </c>
    </row>
    <row r="157" spans="1:5" ht="15" x14ac:dyDescent="0.25">
      <c r="A157" s="36" t="s">
        <v>21</v>
      </c>
      <c r="B157" s="36"/>
      <c r="C157" s="36"/>
      <c r="D157" s="36"/>
      <c r="E157" s="4">
        <f>SUM(E10:E156)</f>
        <v>0</v>
      </c>
    </row>
    <row r="158" spans="1:5" x14ac:dyDescent="0.25">
      <c r="A158" s="20"/>
      <c r="C158" s="21"/>
    </row>
    <row r="159" spans="1:5" x14ac:dyDescent="0.25">
      <c r="A159" s="20"/>
      <c r="C159" s="21"/>
    </row>
    <row r="160" spans="1:5" x14ac:dyDescent="0.25">
      <c r="A160" s="20"/>
      <c r="C160" s="21"/>
    </row>
    <row r="161" spans="1:3" x14ac:dyDescent="0.25">
      <c r="A161" s="20"/>
      <c r="C161" s="21"/>
    </row>
    <row r="162" spans="1:3" x14ac:dyDescent="0.25">
      <c r="A162" s="20"/>
      <c r="C162" s="21"/>
    </row>
    <row r="163" spans="1:3" x14ac:dyDescent="0.25">
      <c r="A163" s="20"/>
      <c r="C163" s="21"/>
    </row>
    <row r="164" spans="1:3" x14ac:dyDescent="0.25">
      <c r="A164" s="20"/>
      <c r="C164" s="21"/>
    </row>
  </sheetData>
  <mergeCells count="22">
    <mergeCell ref="A147:C147"/>
    <mergeCell ref="A152:C152"/>
    <mergeCell ref="A155:C155"/>
    <mergeCell ref="A157:D157"/>
    <mergeCell ref="A112:C112"/>
    <mergeCell ref="A119:C119"/>
    <mergeCell ref="A124:C124"/>
    <mergeCell ref="A133:C133"/>
    <mergeCell ref="A139:C139"/>
    <mergeCell ref="A142:C142"/>
    <mergeCell ref="A99:C99"/>
    <mergeCell ref="A6:E6"/>
    <mergeCell ref="A7:E7"/>
    <mergeCell ref="A10:C10"/>
    <mergeCell ref="A35:C35"/>
    <mergeCell ref="A49:C49"/>
    <mergeCell ref="A62:C62"/>
    <mergeCell ref="A68:C68"/>
    <mergeCell ref="A78:C78"/>
    <mergeCell ref="A89:C89"/>
    <mergeCell ref="A90:C90"/>
    <mergeCell ref="A96:C96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BED0-47B1-458E-A9AB-C17C796EAE6B}">
  <dimension ref="A1:E53"/>
  <sheetViews>
    <sheetView tabSelected="1" workbookViewId="0"/>
  </sheetViews>
  <sheetFormatPr defaultRowHeight="12.75" x14ac:dyDescent="0.25"/>
  <cols>
    <col min="1" max="1" width="82" style="8" customWidth="1"/>
    <col min="2" max="2" width="12.140625" style="8" customWidth="1"/>
    <col min="3" max="3" width="11.140625" style="8" customWidth="1"/>
    <col min="4" max="4" width="8.85546875" style="8"/>
    <col min="5" max="5" width="16.7109375" style="8" customWidth="1"/>
    <col min="6" max="190" width="8.85546875" style="8"/>
    <col min="191" max="191" width="6" style="8" customWidth="1"/>
    <col min="192" max="192" width="81.85546875" style="8" customWidth="1"/>
    <col min="193" max="193" width="17.5703125" style="8" customWidth="1"/>
    <col min="194" max="194" width="12.140625" style="8" customWidth="1"/>
    <col min="195" max="195" width="9.85546875" style="8" customWidth="1"/>
    <col min="196" max="196" width="10.42578125" style="8" customWidth="1"/>
    <col min="197" max="197" width="10" style="8" customWidth="1"/>
    <col min="198" max="198" width="5.42578125" style="8" customWidth="1"/>
    <col min="199" max="256" width="8.85546875" style="8"/>
    <col min="257" max="257" width="82" style="8" customWidth="1"/>
    <col min="258" max="258" width="12.140625" style="8" customWidth="1"/>
    <col min="259" max="259" width="11.140625" style="8" customWidth="1"/>
    <col min="260" max="260" width="8.85546875" style="8"/>
    <col min="261" max="261" width="16.7109375" style="8" customWidth="1"/>
    <col min="262" max="446" width="8.85546875" style="8"/>
    <col min="447" max="447" width="6" style="8" customWidth="1"/>
    <col min="448" max="448" width="81.85546875" style="8" customWidth="1"/>
    <col min="449" max="449" width="17.5703125" style="8" customWidth="1"/>
    <col min="450" max="450" width="12.140625" style="8" customWidth="1"/>
    <col min="451" max="451" width="9.85546875" style="8" customWidth="1"/>
    <col min="452" max="452" width="10.42578125" style="8" customWidth="1"/>
    <col min="453" max="453" width="10" style="8" customWidth="1"/>
    <col min="454" max="454" width="5.42578125" style="8" customWidth="1"/>
    <col min="455" max="512" width="8.85546875" style="8"/>
    <col min="513" max="513" width="82" style="8" customWidth="1"/>
    <col min="514" max="514" width="12.140625" style="8" customWidth="1"/>
    <col min="515" max="515" width="11.140625" style="8" customWidth="1"/>
    <col min="516" max="516" width="8.85546875" style="8"/>
    <col min="517" max="517" width="16.7109375" style="8" customWidth="1"/>
    <col min="518" max="702" width="8.85546875" style="8"/>
    <col min="703" max="703" width="6" style="8" customWidth="1"/>
    <col min="704" max="704" width="81.85546875" style="8" customWidth="1"/>
    <col min="705" max="705" width="17.5703125" style="8" customWidth="1"/>
    <col min="706" max="706" width="12.140625" style="8" customWidth="1"/>
    <col min="707" max="707" width="9.85546875" style="8" customWidth="1"/>
    <col min="708" max="708" width="10.42578125" style="8" customWidth="1"/>
    <col min="709" max="709" width="10" style="8" customWidth="1"/>
    <col min="710" max="710" width="5.42578125" style="8" customWidth="1"/>
    <col min="711" max="768" width="8.85546875" style="8"/>
    <col min="769" max="769" width="82" style="8" customWidth="1"/>
    <col min="770" max="770" width="12.140625" style="8" customWidth="1"/>
    <col min="771" max="771" width="11.140625" style="8" customWidth="1"/>
    <col min="772" max="772" width="8.85546875" style="8"/>
    <col min="773" max="773" width="16.7109375" style="8" customWidth="1"/>
    <col min="774" max="958" width="8.85546875" style="8"/>
    <col min="959" max="959" width="6" style="8" customWidth="1"/>
    <col min="960" max="960" width="81.85546875" style="8" customWidth="1"/>
    <col min="961" max="961" width="17.5703125" style="8" customWidth="1"/>
    <col min="962" max="962" width="12.140625" style="8" customWidth="1"/>
    <col min="963" max="963" width="9.85546875" style="8" customWidth="1"/>
    <col min="964" max="964" width="10.42578125" style="8" customWidth="1"/>
    <col min="965" max="965" width="10" style="8" customWidth="1"/>
    <col min="966" max="966" width="5.42578125" style="8" customWidth="1"/>
    <col min="967" max="1024" width="8.85546875" style="8"/>
    <col min="1025" max="1025" width="82" style="8" customWidth="1"/>
    <col min="1026" max="1026" width="12.140625" style="8" customWidth="1"/>
    <col min="1027" max="1027" width="11.140625" style="8" customWidth="1"/>
    <col min="1028" max="1028" width="8.85546875" style="8"/>
    <col min="1029" max="1029" width="16.7109375" style="8" customWidth="1"/>
    <col min="1030" max="1214" width="8.85546875" style="8"/>
    <col min="1215" max="1215" width="6" style="8" customWidth="1"/>
    <col min="1216" max="1216" width="81.85546875" style="8" customWidth="1"/>
    <col min="1217" max="1217" width="17.5703125" style="8" customWidth="1"/>
    <col min="1218" max="1218" width="12.140625" style="8" customWidth="1"/>
    <col min="1219" max="1219" width="9.85546875" style="8" customWidth="1"/>
    <col min="1220" max="1220" width="10.42578125" style="8" customWidth="1"/>
    <col min="1221" max="1221" width="10" style="8" customWidth="1"/>
    <col min="1222" max="1222" width="5.42578125" style="8" customWidth="1"/>
    <col min="1223" max="1280" width="8.85546875" style="8"/>
    <col min="1281" max="1281" width="82" style="8" customWidth="1"/>
    <col min="1282" max="1282" width="12.140625" style="8" customWidth="1"/>
    <col min="1283" max="1283" width="11.140625" style="8" customWidth="1"/>
    <col min="1284" max="1284" width="8.85546875" style="8"/>
    <col min="1285" max="1285" width="16.7109375" style="8" customWidth="1"/>
    <col min="1286" max="1470" width="8.85546875" style="8"/>
    <col min="1471" max="1471" width="6" style="8" customWidth="1"/>
    <col min="1472" max="1472" width="81.85546875" style="8" customWidth="1"/>
    <col min="1473" max="1473" width="17.5703125" style="8" customWidth="1"/>
    <col min="1474" max="1474" width="12.140625" style="8" customWidth="1"/>
    <col min="1475" max="1475" width="9.85546875" style="8" customWidth="1"/>
    <col min="1476" max="1476" width="10.42578125" style="8" customWidth="1"/>
    <col min="1477" max="1477" width="10" style="8" customWidth="1"/>
    <col min="1478" max="1478" width="5.42578125" style="8" customWidth="1"/>
    <col min="1479" max="1536" width="8.85546875" style="8"/>
    <col min="1537" max="1537" width="82" style="8" customWidth="1"/>
    <col min="1538" max="1538" width="12.140625" style="8" customWidth="1"/>
    <col min="1539" max="1539" width="11.140625" style="8" customWidth="1"/>
    <col min="1540" max="1540" width="8.85546875" style="8"/>
    <col min="1541" max="1541" width="16.7109375" style="8" customWidth="1"/>
    <col min="1542" max="1726" width="8.85546875" style="8"/>
    <col min="1727" max="1727" width="6" style="8" customWidth="1"/>
    <col min="1728" max="1728" width="81.85546875" style="8" customWidth="1"/>
    <col min="1729" max="1729" width="17.5703125" style="8" customWidth="1"/>
    <col min="1730" max="1730" width="12.140625" style="8" customWidth="1"/>
    <col min="1731" max="1731" width="9.85546875" style="8" customWidth="1"/>
    <col min="1732" max="1732" width="10.42578125" style="8" customWidth="1"/>
    <col min="1733" max="1733" width="10" style="8" customWidth="1"/>
    <col min="1734" max="1734" width="5.42578125" style="8" customWidth="1"/>
    <col min="1735" max="1792" width="8.85546875" style="8"/>
    <col min="1793" max="1793" width="82" style="8" customWidth="1"/>
    <col min="1794" max="1794" width="12.140625" style="8" customWidth="1"/>
    <col min="1795" max="1795" width="11.140625" style="8" customWidth="1"/>
    <col min="1796" max="1796" width="8.85546875" style="8"/>
    <col min="1797" max="1797" width="16.7109375" style="8" customWidth="1"/>
    <col min="1798" max="1982" width="8.85546875" style="8"/>
    <col min="1983" max="1983" width="6" style="8" customWidth="1"/>
    <col min="1984" max="1984" width="81.85546875" style="8" customWidth="1"/>
    <col min="1985" max="1985" width="17.5703125" style="8" customWidth="1"/>
    <col min="1986" max="1986" width="12.140625" style="8" customWidth="1"/>
    <col min="1987" max="1987" width="9.85546875" style="8" customWidth="1"/>
    <col min="1988" max="1988" width="10.42578125" style="8" customWidth="1"/>
    <col min="1989" max="1989" width="10" style="8" customWidth="1"/>
    <col min="1990" max="1990" width="5.42578125" style="8" customWidth="1"/>
    <col min="1991" max="2048" width="8.85546875" style="8"/>
    <col min="2049" max="2049" width="82" style="8" customWidth="1"/>
    <col min="2050" max="2050" width="12.140625" style="8" customWidth="1"/>
    <col min="2051" max="2051" width="11.140625" style="8" customWidth="1"/>
    <col min="2052" max="2052" width="8.85546875" style="8"/>
    <col min="2053" max="2053" width="16.7109375" style="8" customWidth="1"/>
    <col min="2054" max="2238" width="8.85546875" style="8"/>
    <col min="2239" max="2239" width="6" style="8" customWidth="1"/>
    <col min="2240" max="2240" width="81.85546875" style="8" customWidth="1"/>
    <col min="2241" max="2241" width="17.5703125" style="8" customWidth="1"/>
    <col min="2242" max="2242" width="12.140625" style="8" customWidth="1"/>
    <col min="2243" max="2243" width="9.85546875" style="8" customWidth="1"/>
    <col min="2244" max="2244" width="10.42578125" style="8" customWidth="1"/>
    <col min="2245" max="2245" width="10" style="8" customWidth="1"/>
    <col min="2246" max="2246" width="5.42578125" style="8" customWidth="1"/>
    <col min="2247" max="2304" width="8.85546875" style="8"/>
    <col min="2305" max="2305" width="82" style="8" customWidth="1"/>
    <col min="2306" max="2306" width="12.140625" style="8" customWidth="1"/>
    <col min="2307" max="2307" width="11.140625" style="8" customWidth="1"/>
    <col min="2308" max="2308" width="8.85546875" style="8"/>
    <col min="2309" max="2309" width="16.7109375" style="8" customWidth="1"/>
    <col min="2310" max="2494" width="8.85546875" style="8"/>
    <col min="2495" max="2495" width="6" style="8" customWidth="1"/>
    <col min="2496" max="2496" width="81.85546875" style="8" customWidth="1"/>
    <col min="2497" max="2497" width="17.5703125" style="8" customWidth="1"/>
    <col min="2498" max="2498" width="12.140625" style="8" customWidth="1"/>
    <col min="2499" max="2499" width="9.85546875" style="8" customWidth="1"/>
    <col min="2500" max="2500" width="10.42578125" style="8" customWidth="1"/>
    <col min="2501" max="2501" width="10" style="8" customWidth="1"/>
    <col min="2502" max="2502" width="5.42578125" style="8" customWidth="1"/>
    <col min="2503" max="2560" width="8.85546875" style="8"/>
    <col min="2561" max="2561" width="82" style="8" customWidth="1"/>
    <col min="2562" max="2562" width="12.140625" style="8" customWidth="1"/>
    <col min="2563" max="2563" width="11.140625" style="8" customWidth="1"/>
    <col min="2564" max="2564" width="8.85546875" style="8"/>
    <col min="2565" max="2565" width="16.7109375" style="8" customWidth="1"/>
    <col min="2566" max="2750" width="8.85546875" style="8"/>
    <col min="2751" max="2751" width="6" style="8" customWidth="1"/>
    <col min="2752" max="2752" width="81.85546875" style="8" customWidth="1"/>
    <col min="2753" max="2753" width="17.5703125" style="8" customWidth="1"/>
    <col min="2754" max="2754" width="12.140625" style="8" customWidth="1"/>
    <col min="2755" max="2755" width="9.85546875" style="8" customWidth="1"/>
    <col min="2756" max="2756" width="10.42578125" style="8" customWidth="1"/>
    <col min="2757" max="2757" width="10" style="8" customWidth="1"/>
    <col min="2758" max="2758" width="5.42578125" style="8" customWidth="1"/>
    <col min="2759" max="2816" width="8.85546875" style="8"/>
    <col min="2817" max="2817" width="82" style="8" customWidth="1"/>
    <col min="2818" max="2818" width="12.140625" style="8" customWidth="1"/>
    <col min="2819" max="2819" width="11.140625" style="8" customWidth="1"/>
    <col min="2820" max="2820" width="8.85546875" style="8"/>
    <col min="2821" max="2821" width="16.7109375" style="8" customWidth="1"/>
    <col min="2822" max="3006" width="8.85546875" style="8"/>
    <col min="3007" max="3007" width="6" style="8" customWidth="1"/>
    <col min="3008" max="3008" width="81.85546875" style="8" customWidth="1"/>
    <col min="3009" max="3009" width="17.5703125" style="8" customWidth="1"/>
    <col min="3010" max="3010" width="12.140625" style="8" customWidth="1"/>
    <col min="3011" max="3011" width="9.85546875" style="8" customWidth="1"/>
    <col min="3012" max="3012" width="10.42578125" style="8" customWidth="1"/>
    <col min="3013" max="3013" width="10" style="8" customWidth="1"/>
    <col min="3014" max="3014" width="5.42578125" style="8" customWidth="1"/>
    <col min="3015" max="3072" width="8.85546875" style="8"/>
    <col min="3073" max="3073" width="82" style="8" customWidth="1"/>
    <col min="3074" max="3074" width="12.140625" style="8" customWidth="1"/>
    <col min="3075" max="3075" width="11.140625" style="8" customWidth="1"/>
    <col min="3076" max="3076" width="8.85546875" style="8"/>
    <col min="3077" max="3077" width="16.7109375" style="8" customWidth="1"/>
    <col min="3078" max="3262" width="8.85546875" style="8"/>
    <col min="3263" max="3263" width="6" style="8" customWidth="1"/>
    <col min="3264" max="3264" width="81.85546875" style="8" customWidth="1"/>
    <col min="3265" max="3265" width="17.5703125" style="8" customWidth="1"/>
    <col min="3266" max="3266" width="12.140625" style="8" customWidth="1"/>
    <col min="3267" max="3267" width="9.85546875" style="8" customWidth="1"/>
    <col min="3268" max="3268" width="10.42578125" style="8" customWidth="1"/>
    <col min="3269" max="3269" width="10" style="8" customWidth="1"/>
    <col min="3270" max="3270" width="5.42578125" style="8" customWidth="1"/>
    <col min="3271" max="3328" width="8.85546875" style="8"/>
    <col min="3329" max="3329" width="82" style="8" customWidth="1"/>
    <col min="3330" max="3330" width="12.140625" style="8" customWidth="1"/>
    <col min="3331" max="3331" width="11.140625" style="8" customWidth="1"/>
    <col min="3332" max="3332" width="8.85546875" style="8"/>
    <col min="3333" max="3333" width="16.7109375" style="8" customWidth="1"/>
    <col min="3334" max="3518" width="8.85546875" style="8"/>
    <col min="3519" max="3519" width="6" style="8" customWidth="1"/>
    <col min="3520" max="3520" width="81.85546875" style="8" customWidth="1"/>
    <col min="3521" max="3521" width="17.5703125" style="8" customWidth="1"/>
    <col min="3522" max="3522" width="12.140625" style="8" customWidth="1"/>
    <col min="3523" max="3523" width="9.85546875" style="8" customWidth="1"/>
    <col min="3524" max="3524" width="10.42578125" style="8" customWidth="1"/>
    <col min="3525" max="3525" width="10" style="8" customWidth="1"/>
    <col min="3526" max="3526" width="5.42578125" style="8" customWidth="1"/>
    <col min="3527" max="3584" width="8.85546875" style="8"/>
    <col min="3585" max="3585" width="82" style="8" customWidth="1"/>
    <col min="3586" max="3586" width="12.140625" style="8" customWidth="1"/>
    <col min="3587" max="3587" width="11.140625" style="8" customWidth="1"/>
    <col min="3588" max="3588" width="8.85546875" style="8"/>
    <col min="3589" max="3589" width="16.7109375" style="8" customWidth="1"/>
    <col min="3590" max="3774" width="8.85546875" style="8"/>
    <col min="3775" max="3775" width="6" style="8" customWidth="1"/>
    <col min="3776" max="3776" width="81.85546875" style="8" customWidth="1"/>
    <col min="3777" max="3777" width="17.5703125" style="8" customWidth="1"/>
    <col min="3778" max="3778" width="12.140625" style="8" customWidth="1"/>
    <col min="3779" max="3779" width="9.85546875" style="8" customWidth="1"/>
    <col min="3780" max="3780" width="10.42578125" style="8" customWidth="1"/>
    <col min="3781" max="3781" width="10" style="8" customWidth="1"/>
    <col min="3782" max="3782" width="5.42578125" style="8" customWidth="1"/>
    <col min="3783" max="3840" width="8.85546875" style="8"/>
    <col min="3841" max="3841" width="82" style="8" customWidth="1"/>
    <col min="3842" max="3842" width="12.140625" style="8" customWidth="1"/>
    <col min="3843" max="3843" width="11.140625" style="8" customWidth="1"/>
    <col min="3844" max="3844" width="8.85546875" style="8"/>
    <col min="3845" max="3845" width="16.7109375" style="8" customWidth="1"/>
    <col min="3846" max="4030" width="8.85546875" style="8"/>
    <col min="4031" max="4031" width="6" style="8" customWidth="1"/>
    <col min="4032" max="4032" width="81.85546875" style="8" customWidth="1"/>
    <col min="4033" max="4033" width="17.5703125" style="8" customWidth="1"/>
    <col min="4034" max="4034" width="12.140625" style="8" customWidth="1"/>
    <col min="4035" max="4035" width="9.85546875" style="8" customWidth="1"/>
    <col min="4036" max="4036" width="10.42578125" style="8" customWidth="1"/>
    <col min="4037" max="4037" width="10" style="8" customWidth="1"/>
    <col min="4038" max="4038" width="5.42578125" style="8" customWidth="1"/>
    <col min="4039" max="4096" width="8.85546875" style="8"/>
    <col min="4097" max="4097" width="82" style="8" customWidth="1"/>
    <col min="4098" max="4098" width="12.140625" style="8" customWidth="1"/>
    <col min="4099" max="4099" width="11.140625" style="8" customWidth="1"/>
    <col min="4100" max="4100" width="8.85546875" style="8"/>
    <col min="4101" max="4101" width="16.7109375" style="8" customWidth="1"/>
    <col min="4102" max="4286" width="8.85546875" style="8"/>
    <col min="4287" max="4287" width="6" style="8" customWidth="1"/>
    <col min="4288" max="4288" width="81.85546875" style="8" customWidth="1"/>
    <col min="4289" max="4289" width="17.5703125" style="8" customWidth="1"/>
    <col min="4290" max="4290" width="12.140625" style="8" customWidth="1"/>
    <col min="4291" max="4291" width="9.85546875" style="8" customWidth="1"/>
    <col min="4292" max="4292" width="10.42578125" style="8" customWidth="1"/>
    <col min="4293" max="4293" width="10" style="8" customWidth="1"/>
    <col min="4294" max="4294" width="5.42578125" style="8" customWidth="1"/>
    <col min="4295" max="4352" width="8.85546875" style="8"/>
    <col min="4353" max="4353" width="82" style="8" customWidth="1"/>
    <col min="4354" max="4354" width="12.140625" style="8" customWidth="1"/>
    <col min="4355" max="4355" width="11.140625" style="8" customWidth="1"/>
    <col min="4356" max="4356" width="8.85546875" style="8"/>
    <col min="4357" max="4357" width="16.7109375" style="8" customWidth="1"/>
    <col min="4358" max="4542" width="8.85546875" style="8"/>
    <col min="4543" max="4543" width="6" style="8" customWidth="1"/>
    <col min="4544" max="4544" width="81.85546875" style="8" customWidth="1"/>
    <col min="4545" max="4545" width="17.5703125" style="8" customWidth="1"/>
    <col min="4546" max="4546" width="12.140625" style="8" customWidth="1"/>
    <col min="4547" max="4547" width="9.85546875" style="8" customWidth="1"/>
    <col min="4548" max="4548" width="10.42578125" style="8" customWidth="1"/>
    <col min="4549" max="4549" width="10" style="8" customWidth="1"/>
    <col min="4550" max="4550" width="5.42578125" style="8" customWidth="1"/>
    <col min="4551" max="4608" width="8.85546875" style="8"/>
    <col min="4609" max="4609" width="82" style="8" customWidth="1"/>
    <col min="4610" max="4610" width="12.140625" style="8" customWidth="1"/>
    <col min="4611" max="4611" width="11.140625" style="8" customWidth="1"/>
    <col min="4612" max="4612" width="8.85546875" style="8"/>
    <col min="4613" max="4613" width="16.7109375" style="8" customWidth="1"/>
    <col min="4614" max="4798" width="8.85546875" style="8"/>
    <col min="4799" max="4799" width="6" style="8" customWidth="1"/>
    <col min="4800" max="4800" width="81.85546875" style="8" customWidth="1"/>
    <col min="4801" max="4801" width="17.5703125" style="8" customWidth="1"/>
    <col min="4802" max="4802" width="12.140625" style="8" customWidth="1"/>
    <col min="4803" max="4803" width="9.85546875" style="8" customWidth="1"/>
    <col min="4804" max="4804" width="10.42578125" style="8" customWidth="1"/>
    <col min="4805" max="4805" width="10" style="8" customWidth="1"/>
    <col min="4806" max="4806" width="5.42578125" style="8" customWidth="1"/>
    <col min="4807" max="4864" width="8.85546875" style="8"/>
    <col min="4865" max="4865" width="82" style="8" customWidth="1"/>
    <col min="4866" max="4866" width="12.140625" style="8" customWidth="1"/>
    <col min="4867" max="4867" width="11.140625" style="8" customWidth="1"/>
    <col min="4868" max="4868" width="8.85546875" style="8"/>
    <col min="4869" max="4869" width="16.7109375" style="8" customWidth="1"/>
    <col min="4870" max="5054" width="8.85546875" style="8"/>
    <col min="5055" max="5055" width="6" style="8" customWidth="1"/>
    <col min="5056" max="5056" width="81.85546875" style="8" customWidth="1"/>
    <col min="5057" max="5057" width="17.5703125" style="8" customWidth="1"/>
    <col min="5058" max="5058" width="12.140625" style="8" customWidth="1"/>
    <col min="5059" max="5059" width="9.85546875" style="8" customWidth="1"/>
    <col min="5060" max="5060" width="10.42578125" style="8" customWidth="1"/>
    <col min="5061" max="5061" width="10" style="8" customWidth="1"/>
    <col min="5062" max="5062" width="5.42578125" style="8" customWidth="1"/>
    <col min="5063" max="5120" width="8.85546875" style="8"/>
    <col min="5121" max="5121" width="82" style="8" customWidth="1"/>
    <col min="5122" max="5122" width="12.140625" style="8" customWidth="1"/>
    <col min="5123" max="5123" width="11.140625" style="8" customWidth="1"/>
    <col min="5124" max="5124" width="8.85546875" style="8"/>
    <col min="5125" max="5125" width="16.7109375" style="8" customWidth="1"/>
    <col min="5126" max="5310" width="8.85546875" style="8"/>
    <col min="5311" max="5311" width="6" style="8" customWidth="1"/>
    <col min="5312" max="5312" width="81.85546875" style="8" customWidth="1"/>
    <col min="5313" max="5313" width="17.5703125" style="8" customWidth="1"/>
    <col min="5314" max="5314" width="12.140625" style="8" customWidth="1"/>
    <col min="5315" max="5315" width="9.85546875" style="8" customWidth="1"/>
    <col min="5316" max="5316" width="10.42578125" style="8" customWidth="1"/>
    <col min="5317" max="5317" width="10" style="8" customWidth="1"/>
    <col min="5318" max="5318" width="5.42578125" style="8" customWidth="1"/>
    <col min="5319" max="5376" width="8.85546875" style="8"/>
    <col min="5377" max="5377" width="82" style="8" customWidth="1"/>
    <col min="5378" max="5378" width="12.140625" style="8" customWidth="1"/>
    <col min="5379" max="5379" width="11.140625" style="8" customWidth="1"/>
    <col min="5380" max="5380" width="8.85546875" style="8"/>
    <col min="5381" max="5381" width="16.7109375" style="8" customWidth="1"/>
    <col min="5382" max="5566" width="8.85546875" style="8"/>
    <col min="5567" max="5567" width="6" style="8" customWidth="1"/>
    <col min="5568" max="5568" width="81.85546875" style="8" customWidth="1"/>
    <col min="5569" max="5569" width="17.5703125" style="8" customWidth="1"/>
    <col min="5570" max="5570" width="12.140625" style="8" customWidth="1"/>
    <col min="5571" max="5571" width="9.85546875" style="8" customWidth="1"/>
    <col min="5572" max="5572" width="10.42578125" style="8" customWidth="1"/>
    <col min="5573" max="5573" width="10" style="8" customWidth="1"/>
    <col min="5574" max="5574" width="5.42578125" style="8" customWidth="1"/>
    <col min="5575" max="5632" width="8.85546875" style="8"/>
    <col min="5633" max="5633" width="82" style="8" customWidth="1"/>
    <col min="5634" max="5634" width="12.140625" style="8" customWidth="1"/>
    <col min="5635" max="5635" width="11.140625" style="8" customWidth="1"/>
    <col min="5636" max="5636" width="8.85546875" style="8"/>
    <col min="5637" max="5637" width="16.7109375" style="8" customWidth="1"/>
    <col min="5638" max="5822" width="8.85546875" style="8"/>
    <col min="5823" max="5823" width="6" style="8" customWidth="1"/>
    <col min="5824" max="5824" width="81.85546875" style="8" customWidth="1"/>
    <col min="5825" max="5825" width="17.5703125" style="8" customWidth="1"/>
    <col min="5826" max="5826" width="12.140625" style="8" customWidth="1"/>
    <col min="5827" max="5827" width="9.85546875" style="8" customWidth="1"/>
    <col min="5828" max="5828" width="10.42578125" style="8" customWidth="1"/>
    <col min="5829" max="5829" width="10" style="8" customWidth="1"/>
    <col min="5830" max="5830" width="5.42578125" style="8" customWidth="1"/>
    <col min="5831" max="5888" width="8.85546875" style="8"/>
    <col min="5889" max="5889" width="82" style="8" customWidth="1"/>
    <col min="5890" max="5890" width="12.140625" style="8" customWidth="1"/>
    <col min="5891" max="5891" width="11.140625" style="8" customWidth="1"/>
    <col min="5892" max="5892" width="8.85546875" style="8"/>
    <col min="5893" max="5893" width="16.7109375" style="8" customWidth="1"/>
    <col min="5894" max="6078" width="8.85546875" style="8"/>
    <col min="6079" max="6079" width="6" style="8" customWidth="1"/>
    <col min="6080" max="6080" width="81.85546875" style="8" customWidth="1"/>
    <col min="6081" max="6081" width="17.5703125" style="8" customWidth="1"/>
    <col min="6082" max="6082" width="12.140625" style="8" customWidth="1"/>
    <col min="6083" max="6083" width="9.85546875" style="8" customWidth="1"/>
    <col min="6084" max="6084" width="10.42578125" style="8" customWidth="1"/>
    <col min="6085" max="6085" width="10" style="8" customWidth="1"/>
    <col min="6086" max="6086" width="5.42578125" style="8" customWidth="1"/>
    <col min="6087" max="6144" width="8.85546875" style="8"/>
    <col min="6145" max="6145" width="82" style="8" customWidth="1"/>
    <col min="6146" max="6146" width="12.140625" style="8" customWidth="1"/>
    <col min="6147" max="6147" width="11.140625" style="8" customWidth="1"/>
    <col min="6148" max="6148" width="8.85546875" style="8"/>
    <col min="6149" max="6149" width="16.7109375" style="8" customWidth="1"/>
    <col min="6150" max="6334" width="8.85546875" style="8"/>
    <col min="6335" max="6335" width="6" style="8" customWidth="1"/>
    <col min="6336" max="6336" width="81.85546875" style="8" customWidth="1"/>
    <col min="6337" max="6337" width="17.5703125" style="8" customWidth="1"/>
    <col min="6338" max="6338" width="12.140625" style="8" customWidth="1"/>
    <col min="6339" max="6339" width="9.85546875" style="8" customWidth="1"/>
    <col min="6340" max="6340" width="10.42578125" style="8" customWidth="1"/>
    <col min="6341" max="6341" width="10" style="8" customWidth="1"/>
    <col min="6342" max="6342" width="5.42578125" style="8" customWidth="1"/>
    <col min="6343" max="6400" width="8.85546875" style="8"/>
    <col min="6401" max="6401" width="82" style="8" customWidth="1"/>
    <col min="6402" max="6402" width="12.140625" style="8" customWidth="1"/>
    <col min="6403" max="6403" width="11.140625" style="8" customWidth="1"/>
    <col min="6404" max="6404" width="8.85546875" style="8"/>
    <col min="6405" max="6405" width="16.7109375" style="8" customWidth="1"/>
    <col min="6406" max="6590" width="8.85546875" style="8"/>
    <col min="6591" max="6591" width="6" style="8" customWidth="1"/>
    <col min="6592" max="6592" width="81.85546875" style="8" customWidth="1"/>
    <col min="6593" max="6593" width="17.5703125" style="8" customWidth="1"/>
    <col min="6594" max="6594" width="12.140625" style="8" customWidth="1"/>
    <col min="6595" max="6595" width="9.85546875" style="8" customWidth="1"/>
    <col min="6596" max="6596" width="10.42578125" style="8" customWidth="1"/>
    <col min="6597" max="6597" width="10" style="8" customWidth="1"/>
    <col min="6598" max="6598" width="5.42578125" style="8" customWidth="1"/>
    <col min="6599" max="6656" width="8.85546875" style="8"/>
    <col min="6657" max="6657" width="82" style="8" customWidth="1"/>
    <col min="6658" max="6658" width="12.140625" style="8" customWidth="1"/>
    <col min="6659" max="6659" width="11.140625" style="8" customWidth="1"/>
    <col min="6660" max="6660" width="8.85546875" style="8"/>
    <col min="6661" max="6661" width="16.7109375" style="8" customWidth="1"/>
    <col min="6662" max="6846" width="8.85546875" style="8"/>
    <col min="6847" max="6847" width="6" style="8" customWidth="1"/>
    <col min="6848" max="6848" width="81.85546875" style="8" customWidth="1"/>
    <col min="6849" max="6849" width="17.5703125" style="8" customWidth="1"/>
    <col min="6850" max="6850" width="12.140625" style="8" customWidth="1"/>
    <col min="6851" max="6851" width="9.85546875" style="8" customWidth="1"/>
    <col min="6852" max="6852" width="10.42578125" style="8" customWidth="1"/>
    <col min="6853" max="6853" width="10" style="8" customWidth="1"/>
    <col min="6854" max="6854" width="5.42578125" style="8" customWidth="1"/>
    <col min="6855" max="6912" width="8.85546875" style="8"/>
    <col min="6913" max="6913" width="82" style="8" customWidth="1"/>
    <col min="6914" max="6914" width="12.140625" style="8" customWidth="1"/>
    <col min="6915" max="6915" width="11.140625" style="8" customWidth="1"/>
    <col min="6916" max="6916" width="8.85546875" style="8"/>
    <col min="6917" max="6917" width="16.7109375" style="8" customWidth="1"/>
    <col min="6918" max="7102" width="8.85546875" style="8"/>
    <col min="7103" max="7103" width="6" style="8" customWidth="1"/>
    <col min="7104" max="7104" width="81.85546875" style="8" customWidth="1"/>
    <col min="7105" max="7105" width="17.5703125" style="8" customWidth="1"/>
    <col min="7106" max="7106" width="12.140625" style="8" customWidth="1"/>
    <col min="7107" max="7107" width="9.85546875" style="8" customWidth="1"/>
    <col min="7108" max="7108" width="10.42578125" style="8" customWidth="1"/>
    <col min="7109" max="7109" width="10" style="8" customWidth="1"/>
    <col min="7110" max="7110" width="5.42578125" style="8" customWidth="1"/>
    <col min="7111" max="7168" width="8.85546875" style="8"/>
    <col min="7169" max="7169" width="82" style="8" customWidth="1"/>
    <col min="7170" max="7170" width="12.140625" style="8" customWidth="1"/>
    <col min="7171" max="7171" width="11.140625" style="8" customWidth="1"/>
    <col min="7172" max="7172" width="8.85546875" style="8"/>
    <col min="7173" max="7173" width="16.7109375" style="8" customWidth="1"/>
    <col min="7174" max="7358" width="8.85546875" style="8"/>
    <col min="7359" max="7359" width="6" style="8" customWidth="1"/>
    <col min="7360" max="7360" width="81.85546875" style="8" customWidth="1"/>
    <col min="7361" max="7361" width="17.5703125" style="8" customWidth="1"/>
    <col min="7362" max="7362" width="12.140625" style="8" customWidth="1"/>
    <col min="7363" max="7363" width="9.85546875" style="8" customWidth="1"/>
    <col min="7364" max="7364" width="10.42578125" style="8" customWidth="1"/>
    <col min="7365" max="7365" width="10" style="8" customWidth="1"/>
    <col min="7366" max="7366" width="5.42578125" style="8" customWidth="1"/>
    <col min="7367" max="7424" width="8.85546875" style="8"/>
    <col min="7425" max="7425" width="82" style="8" customWidth="1"/>
    <col min="7426" max="7426" width="12.140625" style="8" customWidth="1"/>
    <col min="7427" max="7427" width="11.140625" style="8" customWidth="1"/>
    <col min="7428" max="7428" width="8.85546875" style="8"/>
    <col min="7429" max="7429" width="16.7109375" style="8" customWidth="1"/>
    <col min="7430" max="7614" width="8.85546875" style="8"/>
    <col min="7615" max="7615" width="6" style="8" customWidth="1"/>
    <col min="7616" max="7616" width="81.85546875" style="8" customWidth="1"/>
    <col min="7617" max="7617" width="17.5703125" style="8" customWidth="1"/>
    <col min="7618" max="7618" width="12.140625" style="8" customWidth="1"/>
    <col min="7619" max="7619" width="9.85546875" style="8" customWidth="1"/>
    <col min="7620" max="7620" width="10.42578125" style="8" customWidth="1"/>
    <col min="7621" max="7621" width="10" style="8" customWidth="1"/>
    <col min="7622" max="7622" width="5.42578125" style="8" customWidth="1"/>
    <col min="7623" max="7680" width="8.85546875" style="8"/>
    <col min="7681" max="7681" width="82" style="8" customWidth="1"/>
    <col min="7682" max="7682" width="12.140625" style="8" customWidth="1"/>
    <col min="7683" max="7683" width="11.140625" style="8" customWidth="1"/>
    <col min="7684" max="7684" width="8.85546875" style="8"/>
    <col min="7685" max="7685" width="16.7109375" style="8" customWidth="1"/>
    <col min="7686" max="7870" width="8.85546875" style="8"/>
    <col min="7871" max="7871" width="6" style="8" customWidth="1"/>
    <col min="7872" max="7872" width="81.85546875" style="8" customWidth="1"/>
    <col min="7873" max="7873" width="17.5703125" style="8" customWidth="1"/>
    <col min="7874" max="7874" width="12.140625" style="8" customWidth="1"/>
    <col min="7875" max="7875" width="9.85546875" style="8" customWidth="1"/>
    <col min="7876" max="7876" width="10.42578125" style="8" customWidth="1"/>
    <col min="7877" max="7877" width="10" style="8" customWidth="1"/>
    <col min="7878" max="7878" width="5.42578125" style="8" customWidth="1"/>
    <col min="7879" max="7936" width="8.85546875" style="8"/>
    <col min="7937" max="7937" width="82" style="8" customWidth="1"/>
    <col min="7938" max="7938" width="12.140625" style="8" customWidth="1"/>
    <col min="7939" max="7939" width="11.140625" style="8" customWidth="1"/>
    <col min="7940" max="7940" width="8.85546875" style="8"/>
    <col min="7941" max="7941" width="16.7109375" style="8" customWidth="1"/>
    <col min="7942" max="8126" width="8.85546875" style="8"/>
    <col min="8127" max="8127" width="6" style="8" customWidth="1"/>
    <col min="8128" max="8128" width="81.85546875" style="8" customWidth="1"/>
    <col min="8129" max="8129" width="17.5703125" style="8" customWidth="1"/>
    <col min="8130" max="8130" width="12.140625" style="8" customWidth="1"/>
    <col min="8131" max="8131" width="9.85546875" style="8" customWidth="1"/>
    <col min="8132" max="8132" width="10.42578125" style="8" customWidth="1"/>
    <col min="8133" max="8133" width="10" style="8" customWidth="1"/>
    <col min="8134" max="8134" width="5.42578125" style="8" customWidth="1"/>
    <col min="8135" max="8192" width="8.85546875" style="8"/>
    <col min="8193" max="8193" width="82" style="8" customWidth="1"/>
    <col min="8194" max="8194" width="12.140625" style="8" customWidth="1"/>
    <col min="8195" max="8195" width="11.140625" style="8" customWidth="1"/>
    <col min="8196" max="8196" width="8.85546875" style="8"/>
    <col min="8197" max="8197" width="16.7109375" style="8" customWidth="1"/>
    <col min="8198" max="8382" width="8.85546875" style="8"/>
    <col min="8383" max="8383" width="6" style="8" customWidth="1"/>
    <col min="8384" max="8384" width="81.85546875" style="8" customWidth="1"/>
    <col min="8385" max="8385" width="17.5703125" style="8" customWidth="1"/>
    <col min="8386" max="8386" width="12.140625" style="8" customWidth="1"/>
    <col min="8387" max="8387" width="9.85546875" style="8" customWidth="1"/>
    <col min="8388" max="8388" width="10.42578125" style="8" customWidth="1"/>
    <col min="8389" max="8389" width="10" style="8" customWidth="1"/>
    <col min="8390" max="8390" width="5.42578125" style="8" customWidth="1"/>
    <col min="8391" max="8448" width="8.85546875" style="8"/>
    <col min="8449" max="8449" width="82" style="8" customWidth="1"/>
    <col min="8450" max="8450" width="12.140625" style="8" customWidth="1"/>
    <col min="8451" max="8451" width="11.140625" style="8" customWidth="1"/>
    <col min="8452" max="8452" width="8.85546875" style="8"/>
    <col min="8453" max="8453" width="16.7109375" style="8" customWidth="1"/>
    <col min="8454" max="8638" width="8.85546875" style="8"/>
    <col min="8639" max="8639" width="6" style="8" customWidth="1"/>
    <col min="8640" max="8640" width="81.85546875" style="8" customWidth="1"/>
    <col min="8641" max="8641" width="17.5703125" style="8" customWidth="1"/>
    <col min="8642" max="8642" width="12.140625" style="8" customWidth="1"/>
    <col min="8643" max="8643" width="9.85546875" style="8" customWidth="1"/>
    <col min="8644" max="8644" width="10.42578125" style="8" customWidth="1"/>
    <col min="8645" max="8645" width="10" style="8" customWidth="1"/>
    <col min="8646" max="8646" width="5.42578125" style="8" customWidth="1"/>
    <col min="8647" max="8704" width="8.85546875" style="8"/>
    <col min="8705" max="8705" width="82" style="8" customWidth="1"/>
    <col min="8706" max="8706" width="12.140625" style="8" customWidth="1"/>
    <col min="8707" max="8707" width="11.140625" style="8" customWidth="1"/>
    <col min="8708" max="8708" width="8.85546875" style="8"/>
    <col min="8709" max="8709" width="16.7109375" style="8" customWidth="1"/>
    <col min="8710" max="8894" width="8.85546875" style="8"/>
    <col min="8895" max="8895" width="6" style="8" customWidth="1"/>
    <col min="8896" max="8896" width="81.85546875" style="8" customWidth="1"/>
    <col min="8897" max="8897" width="17.5703125" style="8" customWidth="1"/>
    <col min="8898" max="8898" width="12.140625" style="8" customWidth="1"/>
    <col min="8899" max="8899" width="9.85546875" style="8" customWidth="1"/>
    <col min="8900" max="8900" width="10.42578125" style="8" customWidth="1"/>
    <col min="8901" max="8901" width="10" style="8" customWidth="1"/>
    <col min="8902" max="8902" width="5.42578125" style="8" customWidth="1"/>
    <col min="8903" max="8960" width="8.85546875" style="8"/>
    <col min="8961" max="8961" width="82" style="8" customWidth="1"/>
    <col min="8962" max="8962" width="12.140625" style="8" customWidth="1"/>
    <col min="8963" max="8963" width="11.140625" style="8" customWidth="1"/>
    <col min="8964" max="8964" width="8.85546875" style="8"/>
    <col min="8965" max="8965" width="16.7109375" style="8" customWidth="1"/>
    <col min="8966" max="9150" width="8.85546875" style="8"/>
    <col min="9151" max="9151" width="6" style="8" customWidth="1"/>
    <col min="9152" max="9152" width="81.85546875" style="8" customWidth="1"/>
    <col min="9153" max="9153" width="17.5703125" style="8" customWidth="1"/>
    <col min="9154" max="9154" width="12.140625" style="8" customWidth="1"/>
    <col min="9155" max="9155" width="9.85546875" style="8" customWidth="1"/>
    <col min="9156" max="9156" width="10.42578125" style="8" customWidth="1"/>
    <col min="9157" max="9157" width="10" style="8" customWidth="1"/>
    <col min="9158" max="9158" width="5.42578125" style="8" customWidth="1"/>
    <col min="9159" max="9216" width="8.85546875" style="8"/>
    <col min="9217" max="9217" width="82" style="8" customWidth="1"/>
    <col min="9218" max="9218" width="12.140625" style="8" customWidth="1"/>
    <col min="9219" max="9219" width="11.140625" style="8" customWidth="1"/>
    <col min="9220" max="9220" width="8.85546875" style="8"/>
    <col min="9221" max="9221" width="16.7109375" style="8" customWidth="1"/>
    <col min="9222" max="9406" width="8.85546875" style="8"/>
    <col min="9407" max="9407" width="6" style="8" customWidth="1"/>
    <col min="9408" max="9408" width="81.85546875" style="8" customWidth="1"/>
    <col min="9409" max="9409" width="17.5703125" style="8" customWidth="1"/>
    <col min="9410" max="9410" width="12.140625" style="8" customWidth="1"/>
    <col min="9411" max="9411" width="9.85546875" style="8" customWidth="1"/>
    <col min="9412" max="9412" width="10.42578125" style="8" customWidth="1"/>
    <col min="9413" max="9413" width="10" style="8" customWidth="1"/>
    <col min="9414" max="9414" width="5.42578125" style="8" customWidth="1"/>
    <col min="9415" max="9472" width="8.85546875" style="8"/>
    <col min="9473" max="9473" width="82" style="8" customWidth="1"/>
    <col min="9474" max="9474" width="12.140625" style="8" customWidth="1"/>
    <col min="9475" max="9475" width="11.140625" style="8" customWidth="1"/>
    <col min="9476" max="9476" width="8.85546875" style="8"/>
    <col min="9477" max="9477" width="16.7109375" style="8" customWidth="1"/>
    <col min="9478" max="9662" width="8.85546875" style="8"/>
    <col min="9663" max="9663" width="6" style="8" customWidth="1"/>
    <col min="9664" max="9664" width="81.85546875" style="8" customWidth="1"/>
    <col min="9665" max="9665" width="17.5703125" style="8" customWidth="1"/>
    <col min="9666" max="9666" width="12.140625" style="8" customWidth="1"/>
    <col min="9667" max="9667" width="9.85546875" style="8" customWidth="1"/>
    <col min="9668" max="9668" width="10.42578125" style="8" customWidth="1"/>
    <col min="9669" max="9669" width="10" style="8" customWidth="1"/>
    <col min="9670" max="9670" width="5.42578125" style="8" customWidth="1"/>
    <col min="9671" max="9728" width="8.85546875" style="8"/>
    <col min="9729" max="9729" width="82" style="8" customWidth="1"/>
    <col min="9730" max="9730" width="12.140625" style="8" customWidth="1"/>
    <col min="9731" max="9731" width="11.140625" style="8" customWidth="1"/>
    <col min="9732" max="9732" width="8.85546875" style="8"/>
    <col min="9733" max="9733" width="16.7109375" style="8" customWidth="1"/>
    <col min="9734" max="9918" width="8.85546875" style="8"/>
    <col min="9919" max="9919" width="6" style="8" customWidth="1"/>
    <col min="9920" max="9920" width="81.85546875" style="8" customWidth="1"/>
    <col min="9921" max="9921" width="17.5703125" style="8" customWidth="1"/>
    <col min="9922" max="9922" width="12.140625" style="8" customWidth="1"/>
    <col min="9923" max="9923" width="9.85546875" style="8" customWidth="1"/>
    <col min="9924" max="9924" width="10.42578125" style="8" customWidth="1"/>
    <col min="9925" max="9925" width="10" style="8" customWidth="1"/>
    <col min="9926" max="9926" width="5.42578125" style="8" customWidth="1"/>
    <col min="9927" max="9984" width="8.85546875" style="8"/>
    <col min="9985" max="9985" width="82" style="8" customWidth="1"/>
    <col min="9986" max="9986" width="12.140625" style="8" customWidth="1"/>
    <col min="9987" max="9987" width="11.140625" style="8" customWidth="1"/>
    <col min="9988" max="9988" width="8.85546875" style="8"/>
    <col min="9989" max="9989" width="16.7109375" style="8" customWidth="1"/>
    <col min="9990" max="10174" width="8.85546875" style="8"/>
    <col min="10175" max="10175" width="6" style="8" customWidth="1"/>
    <col min="10176" max="10176" width="81.85546875" style="8" customWidth="1"/>
    <col min="10177" max="10177" width="17.5703125" style="8" customWidth="1"/>
    <col min="10178" max="10178" width="12.140625" style="8" customWidth="1"/>
    <col min="10179" max="10179" width="9.85546875" style="8" customWidth="1"/>
    <col min="10180" max="10180" width="10.42578125" style="8" customWidth="1"/>
    <col min="10181" max="10181" width="10" style="8" customWidth="1"/>
    <col min="10182" max="10182" width="5.42578125" style="8" customWidth="1"/>
    <col min="10183" max="10240" width="8.85546875" style="8"/>
    <col min="10241" max="10241" width="82" style="8" customWidth="1"/>
    <col min="10242" max="10242" width="12.140625" style="8" customWidth="1"/>
    <col min="10243" max="10243" width="11.140625" style="8" customWidth="1"/>
    <col min="10244" max="10244" width="8.85546875" style="8"/>
    <col min="10245" max="10245" width="16.7109375" style="8" customWidth="1"/>
    <col min="10246" max="10430" width="8.85546875" style="8"/>
    <col min="10431" max="10431" width="6" style="8" customWidth="1"/>
    <col min="10432" max="10432" width="81.85546875" style="8" customWidth="1"/>
    <col min="10433" max="10433" width="17.5703125" style="8" customWidth="1"/>
    <col min="10434" max="10434" width="12.140625" style="8" customWidth="1"/>
    <col min="10435" max="10435" width="9.85546875" style="8" customWidth="1"/>
    <col min="10436" max="10436" width="10.42578125" style="8" customWidth="1"/>
    <col min="10437" max="10437" width="10" style="8" customWidth="1"/>
    <col min="10438" max="10438" width="5.42578125" style="8" customWidth="1"/>
    <col min="10439" max="10496" width="8.85546875" style="8"/>
    <col min="10497" max="10497" width="82" style="8" customWidth="1"/>
    <col min="10498" max="10498" width="12.140625" style="8" customWidth="1"/>
    <col min="10499" max="10499" width="11.140625" style="8" customWidth="1"/>
    <col min="10500" max="10500" width="8.85546875" style="8"/>
    <col min="10501" max="10501" width="16.7109375" style="8" customWidth="1"/>
    <col min="10502" max="10686" width="8.85546875" style="8"/>
    <col min="10687" max="10687" width="6" style="8" customWidth="1"/>
    <col min="10688" max="10688" width="81.85546875" style="8" customWidth="1"/>
    <col min="10689" max="10689" width="17.5703125" style="8" customWidth="1"/>
    <col min="10690" max="10690" width="12.140625" style="8" customWidth="1"/>
    <col min="10691" max="10691" width="9.85546875" style="8" customWidth="1"/>
    <col min="10692" max="10692" width="10.42578125" style="8" customWidth="1"/>
    <col min="10693" max="10693" width="10" style="8" customWidth="1"/>
    <col min="10694" max="10694" width="5.42578125" style="8" customWidth="1"/>
    <col min="10695" max="10752" width="8.85546875" style="8"/>
    <col min="10753" max="10753" width="82" style="8" customWidth="1"/>
    <col min="10754" max="10754" width="12.140625" style="8" customWidth="1"/>
    <col min="10755" max="10755" width="11.140625" style="8" customWidth="1"/>
    <col min="10756" max="10756" width="8.85546875" style="8"/>
    <col min="10757" max="10757" width="16.7109375" style="8" customWidth="1"/>
    <col min="10758" max="10942" width="8.85546875" style="8"/>
    <col min="10943" max="10943" width="6" style="8" customWidth="1"/>
    <col min="10944" max="10944" width="81.85546875" style="8" customWidth="1"/>
    <col min="10945" max="10945" width="17.5703125" style="8" customWidth="1"/>
    <col min="10946" max="10946" width="12.140625" style="8" customWidth="1"/>
    <col min="10947" max="10947" width="9.85546875" style="8" customWidth="1"/>
    <col min="10948" max="10948" width="10.42578125" style="8" customWidth="1"/>
    <col min="10949" max="10949" width="10" style="8" customWidth="1"/>
    <col min="10950" max="10950" width="5.42578125" style="8" customWidth="1"/>
    <col min="10951" max="11008" width="8.85546875" style="8"/>
    <col min="11009" max="11009" width="82" style="8" customWidth="1"/>
    <col min="11010" max="11010" width="12.140625" style="8" customWidth="1"/>
    <col min="11011" max="11011" width="11.140625" style="8" customWidth="1"/>
    <col min="11012" max="11012" width="8.85546875" style="8"/>
    <col min="11013" max="11013" width="16.7109375" style="8" customWidth="1"/>
    <col min="11014" max="11198" width="8.85546875" style="8"/>
    <col min="11199" max="11199" width="6" style="8" customWidth="1"/>
    <col min="11200" max="11200" width="81.85546875" style="8" customWidth="1"/>
    <col min="11201" max="11201" width="17.5703125" style="8" customWidth="1"/>
    <col min="11202" max="11202" width="12.140625" style="8" customWidth="1"/>
    <col min="11203" max="11203" width="9.85546875" style="8" customWidth="1"/>
    <col min="11204" max="11204" width="10.42578125" style="8" customWidth="1"/>
    <col min="11205" max="11205" width="10" style="8" customWidth="1"/>
    <col min="11206" max="11206" width="5.42578125" style="8" customWidth="1"/>
    <col min="11207" max="11264" width="8.85546875" style="8"/>
    <col min="11265" max="11265" width="82" style="8" customWidth="1"/>
    <col min="11266" max="11266" width="12.140625" style="8" customWidth="1"/>
    <col min="11267" max="11267" width="11.140625" style="8" customWidth="1"/>
    <col min="11268" max="11268" width="8.85546875" style="8"/>
    <col min="11269" max="11269" width="16.7109375" style="8" customWidth="1"/>
    <col min="11270" max="11454" width="8.85546875" style="8"/>
    <col min="11455" max="11455" width="6" style="8" customWidth="1"/>
    <col min="11456" max="11456" width="81.85546875" style="8" customWidth="1"/>
    <col min="11457" max="11457" width="17.5703125" style="8" customWidth="1"/>
    <col min="11458" max="11458" width="12.140625" style="8" customWidth="1"/>
    <col min="11459" max="11459" width="9.85546875" style="8" customWidth="1"/>
    <col min="11460" max="11460" width="10.42578125" style="8" customWidth="1"/>
    <col min="11461" max="11461" width="10" style="8" customWidth="1"/>
    <col min="11462" max="11462" width="5.42578125" style="8" customWidth="1"/>
    <col min="11463" max="11520" width="8.85546875" style="8"/>
    <col min="11521" max="11521" width="82" style="8" customWidth="1"/>
    <col min="11522" max="11522" width="12.140625" style="8" customWidth="1"/>
    <col min="11523" max="11523" width="11.140625" style="8" customWidth="1"/>
    <col min="11524" max="11524" width="8.85546875" style="8"/>
    <col min="11525" max="11525" width="16.7109375" style="8" customWidth="1"/>
    <col min="11526" max="11710" width="8.85546875" style="8"/>
    <col min="11711" max="11711" width="6" style="8" customWidth="1"/>
    <col min="11712" max="11712" width="81.85546875" style="8" customWidth="1"/>
    <col min="11713" max="11713" width="17.5703125" style="8" customWidth="1"/>
    <col min="11714" max="11714" width="12.140625" style="8" customWidth="1"/>
    <col min="11715" max="11715" width="9.85546875" style="8" customWidth="1"/>
    <col min="11716" max="11716" width="10.42578125" style="8" customWidth="1"/>
    <col min="11717" max="11717" width="10" style="8" customWidth="1"/>
    <col min="11718" max="11718" width="5.42578125" style="8" customWidth="1"/>
    <col min="11719" max="11776" width="8.85546875" style="8"/>
    <col min="11777" max="11777" width="82" style="8" customWidth="1"/>
    <col min="11778" max="11778" width="12.140625" style="8" customWidth="1"/>
    <col min="11779" max="11779" width="11.140625" style="8" customWidth="1"/>
    <col min="11780" max="11780" width="8.85546875" style="8"/>
    <col min="11781" max="11781" width="16.7109375" style="8" customWidth="1"/>
    <col min="11782" max="11966" width="8.85546875" style="8"/>
    <col min="11967" max="11967" width="6" style="8" customWidth="1"/>
    <col min="11968" max="11968" width="81.85546875" style="8" customWidth="1"/>
    <col min="11969" max="11969" width="17.5703125" style="8" customWidth="1"/>
    <col min="11970" max="11970" width="12.140625" style="8" customWidth="1"/>
    <col min="11971" max="11971" width="9.85546875" style="8" customWidth="1"/>
    <col min="11972" max="11972" width="10.42578125" style="8" customWidth="1"/>
    <col min="11973" max="11973" width="10" style="8" customWidth="1"/>
    <col min="11974" max="11974" width="5.42578125" style="8" customWidth="1"/>
    <col min="11975" max="12032" width="8.85546875" style="8"/>
    <col min="12033" max="12033" width="82" style="8" customWidth="1"/>
    <col min="12034" max="12034" width="12.140625" style="8" customWidth="1"/>
    <col min="12035" max="12035" width="11.140625" style="8" customWidth="1"/>
    <col min="12036" max="12036" width="8.85546875" style="8"/>
    <col min="12037" max="12037" width="16.7109375" style="8" customWidth="1"/>
    <col min="12038" max="12222" width="8.85546875" style="8"/>
    <col min="12223" max="12223" width="6" style="8" customWidth="1"/>
    <col min="12224" max="12224" width="81.85546875" style="8" customWidth="1"/>
    <col min="12225" max="12225" width="17.5703125" style="8" customWidth="1"/>
    <col min="12226" max="12226" width="12.140625" style="8" customWidth="1"/>
    <col min="12227" max="12227" width="9.85546875" style="8" customWidth="1"/>
    <col min="12228" max="12228" width="10.42578125" style="8" customWidth="1"/>
    <col min="12229" max="12229" width="10" style="8" customWidth="1"/>
    <col min="12230" max="12230" width="5.42578125" style="8" customWidth="1"/>
    <col min="12231" max="12288" width="8.85546875" style="8"/>
    <col min="12289" max="12289" width="82" style="8" customWidth="1"/>
    <col min="12290" max="12290" width="12.140625" style="8" customWidth="1"/>
    <col min="12291" max="12291" width="11.140625" style="8" customWidth="1"/>
    <col min="12292" max="12292" width="8.85546875" style="8"/>
    <col min="12293" max="12293" width="16.7109375" style="8" customWidth="1"/>
    <col min="12294" max="12478" width="8.85546875" style="8"/>
    <col min="12479" max="12479" width="6" style="8" customWidth="1"/>
    <col min="12480" max="12480" width="81.85546875" style="8" customWidth="1"/>
    <col min="12481" max="12481" width="17.5703125" style="8" customWidth="1"/>
    <col min="12482" max="12482" width="12.140625" style="8" customWidth="1"/>
    <col min="12483" max="12483" width="9.85546875" style="8" customWidth="1"/>
    <col min="12484" max="12484" width="10.42578125" style="8" customWidth="1"/>
    <col min="12485" max="12485" width="10" style="8" customWidth="1"/>
    <col min="12486" max="12486" width="5.42578125" style="8" customWidth="1"/>
    <col min="12487" max="12544" width="8.85546875" style="8"/>
    <col min="12545" max="12545" width="82" style="8" customWidth="1"/>
    <col min="12546" max="12546" width="12.140625" style="8" customWidth="1"/>
    <col min="12547" max="12547" width="11.140625" style="8" customWidth="1"/>
    <col min="12548" max="12548" width="8.85546875" style="8"/>
    <col min="12549" max="12549" width="16.7109375" style="8" customWidth="1"/>
    <col min="12550" max="12734" width="8.85546875" style="8"/>
    <col min="12735" max="12735" width="6" style="8" customWidth="1"/>
    <col min="12736" max="12736" width="81.85546875" style="8" customWidth="1"/>
    <col min="12737" max="12737" width="17.5703125" style="8" customWidth="1"/>
    <col min="12738" max="12738" width="12.140625" style="8" customWidth="1"/>
    <col min="12739" max="12739" width="9.85546875" style="8" customWidth="1"/>
    <col min="12740" max="12740" width="10.42578125" style="8" customWidth="1"/>
    <col min="12741" max="12741" width="10" style="8" customWidth="1"/>
    <col min="12742" max="12742" width="5.42578125" style="8" customWidth="1"/>
    <col min="12743" max="12800" width="8.85546875" style="8"/>
    <col min="12801" max="12801" width="82" style="8" customWidth="1"/>
    <col min="12802" max="12802" width="12.140625" style="8" customWidth="1"/>
    <col min="12803" max="12803" width="11.140625" style="8" customWidth="1"/>
    <col min="12804" max="12804" width="8.85546875" style="8"/>
    <col min="12805" max="12805" width="16.7109375" style="8" customWidth="1"/>
    <col min="12806" max="12990" width="8.85546875" style="8"/>
    <col min="12991" max="12991" width="6" style="8" customWidth="1"/>
    <col min="12992" max="12992" width="81.85546875" style="8" customWidth="1"/>
    <col min="12993" max="12993" width="17.5703125" style="8" customWidth="1"/>
    <col min="12994" max="12994" width="12.140625" style="8" customWidth="1"/>
    <col min="12995" max="12995" width="9.85546875" style="8" customWidth="1"/>
    <col min="12996" max="12996" width="10.42578125" style="8" customWidth="1"/>
    <col min="12997" max="12997" width="10" style="8" customWidth="1"/>
    <col min="12998" max="12998" width="5.42578125" style="8" customWidth="1"/>
    <col min="12999" max="13056" width="8.85546875" style="8"/>
    <col min="13057" max="13057" width="82" style="8" customWidth="1"/>
    <col min="13058" max="13058" width="12.140625" style="8" customWidth="1"/>
    <col min="13059" max="13059" width="11.140625" style="8" customWidth="1"/>
    <col min="13060" max="13060" width="8.85546875" style="8"/>
    <col min="13061" max="13061" width="16.7109375" style="8" customWidth="1"/>
    <col min="13062" max="13246" width="8.85546875" style="8"/>
    <col min="13247" max="13247" width="6" style="8" customWidth="1"/>
    <col min="13248" max="13248" width="81.85546875" style="8" customWidth="1"/>
    <col min="13249" max="13249" width="17.5703125" style="8" customWidth="1"/>
    <col min="13250" max="13250" width="12.140625" style="8" customWidth="1"/>
    <col min="13251" max="13251" width="9.85546875" style="8" customWidth="1"/>
    <col min="13252" max="13252" width="10.42578125" style="8" customWidth="1"/>
    <col min="13253" max="13253" width="10" style="8" customWidth="1"/>
    <col min="13254" max="13254" width="5.42578125" style="8" customWidth="1"/>
    <col min="13255" max="13312" width="8.85546875" style="8"/>
    <col min="13313" max="13313" width="82" style="8" customWidth="1"/>
    <col min="13314" max="13314" width="12.140625" style="8" customWidth="1"/>
    <col min="13315" max="13315" width="11.140625" style="8" customWidth="1"/>
    <col min="13316" max="13316" width="8.85546875" style="8"/>
    <col min="13317" max="13317" width="16.7109375" style="8" customWidth="1"/>
    <col min="13318" max="13502" width="8.85546875" style="8"/>
    <col min="13503" max="13503" width="6" style="8" customWidth="1"/>
    <col min="13504" max="13504" width="81.85546875" style="8" customWidth="1"/>
    <col min="13505" max="13505" width="17.5703125" style="8" customWidth="1"/>
    <col min="13506" max="13506" width="12.140625" style="8" customWidth="1"/>
    <col min="13507" max="13507" width="9.85546875" style="8" customWidth="1"/>
    <col min="13508" max="13508" width="10.42578125" style="8" customWidth="1"/>
    <col min="13509" max="13509" width="10" style="8" customWidth="1"/>
    <col min="13510" max="13510" width="5.42578125" style="8" customWidth="1"/>
    <col min="13511" max="13568" width="8.85546875" style="8"/>
    <col min="13569" max="13569" width="82" style="8" customWidth="1"/>
    <col min="13570" max="13570" width="12.140625" style="8" customWidth="1"/>
    <col min="13571" max="13571" width="11.140625" style="8" customWidth="1"/>
    <col min="13572" max="13572" width="8.85546875" style="8"/>
    <col min="13573" max="13573" width="16.7109375" style="8" customWidth="1"/>
    <col min="13574" max="13758" width="8.85546875" style="8"/>
    <col min="13759" max="13759" width="6" style="8" customWidth="1"/>
    <col min="13760" max="13760" width="81.85546875" style="8" customWidth="1"/>
    <col min="13761" max="13761" width="17.5703125" style="8" customWidth="1"/>
    <col min="13762" max="13762" width="12.140625" style="8" customWidth="1"/>
    <col min="13763" max="13763" width="9.85546875" style="8" customWidth="1"/>
    <col min="13764" max="13764" width="10.42578125" style="8" customWidth="1"/>
    <col min="13765" max="13765" width="10" style="8" customWidth="1"/>
    <col min="13766" max="13766" width="5.42578125" style="8" customWidth="1"/>
    <col min="13767" max="13824" width="8.85546875" style="8"/>
    <col min="13825" max="13825" width="82" style="8" customWidth="1"/>
    <col min="13826" max="13826" width="12.140625" style="8" customWidth="1"/>
    <col min="13827" max="13827" width="11.140625" style="8" customWidth="1"/>
    <col min="13828" max="13828" width="8.85546875" style="8"/>
    <col min="13829" max="13829" width="16.7109375" style="8" customWidth="1"/>
    <col min="13830" max="14014" width="8.85546875" style="8"/>
    <col min="14015" max="14015" width="6" style="8" customWidth="1"/>
    <col min="14016" max="14016" width="81.85546875" style="8" customWidth="1"/>
    <col min="14017" max="14017" width="17.5703125" style="8" customWidth="1"/>
    <col min="14018" max="14018" width="12.140625" style="8" customWidth="1"/>
    <col min="14019" max="14019" width="9.85546875" style="8" customWidth="1"/>
    <col min="14020" max="14020" width="10.42578125" style="8" customWidth="1"/>
    <col min="14021" max="14021" width="10" style="8" customWidth="1"/>
    <col min="14022" max="14022" width="5.42578125" style="8" customWidth="1"/>
    <col min="14023" max="14080" width="8.85546875" style="8"/>
    <col min="14081" max="14081" width="82" style="8" customWidth="1"/>
    <col min="14082" max="14082" width="12.140625" style="8" customWidth="1"/>
    <col min="14083" max="14083" width="11.140625" style="8" customWidth="1"/>
    <col min="14084" max="14084" width="8.85546875" style="8"/>
    <col min="14085" max="14085" width="16.7109375" style="8" customWidth="1"/>
    <col min="14086" max="14270" width="8.85546875" style="8"/>
    <col min="14271" max="14271" width="6" style="8" customWidth="1"/>
    <col min="14272" max="14272" width="81.85546875" style="8" customWidth="1"/>
    <col min="14273" max="14273" width="17.5703125" style="8" customWidth="1"/>
    <col min="14274" max="14274" width="12.140625" style="8" customWidth="1"/>
    <col min="14275" max="14275" width="9.85546875" style="8" customWidth="1"/>
    <col min="14276" max="14276" width="10.42578125" style="8" customWidth="1"/>
    <col min="14277" max="14277" width="10" style="8" customWidth="1"/>
    <col min="14278" max="14278" width="5.42578125" style="8" customWidth="1"/>
    <col min="14279" max="14336" width="8.85546875" style="8"/>
    <col min="14337" max="14337" width="82" style="8" customWidth="1"/>
    <col min="14338" max="14338" width="12.140625" style="8" customWidth="1"/>
    <col min="14339" max="14339" width="11.140625" style="8" customWidth="1"/>
    <col min="14340" max="14340" width="8.85546875" style="8"/>
    <col min="14341" max="14341" width="16.7109375" style="8" customWidth="1"/>
    <col min="14342" max="14526" width="8.85546875" style="8"/>
    <col min="14527" max="14527" width="6" style="8" customWidth="1"/>
    <col min="14528" max="14528" width="81.85546875" style="8" customWidth="1"/>
    <col min="14529" max="14529" width="17.5703125" style="8" customWidth="1"/>
    <col min="14530" max="14530" width="12.140625" style="8" customWidth="1"/>
    <col min="14531" max="14531" width="9.85546875" style="8" customWidth="1"/>
    <col min="14532" max="14532" width="10.42578125" style="8" customWidth="1"/>
    <col min="14533" max="14533" width="10" style="8" customWidth="1"/>
    <col min="14534" max="14534" width="5.42578125" style="8" customWidth="1"/>
    <col min="14535" max="14592" width="8.85546875" style="8"/>
    <col min="14593" max="14593" width="82" style="8" customWidth="1"/>
    <col min="14594" max="14594" width="12.140625" style="8" customWidth="1"/>
    <col min="14595" max="14595" width="11.140625" style="8" customWidth="1"/>
    <col min="14596" max="14596" width="8.85546875" style="8"/>
    <col min="14597" max="14597" width="16.7109375" style="8" customWidth="1"/>
    <col min="14598" max="14782" width="8.85546875" style="8"/>
    <col min="14783" max="14783" width="6" style="8" customWidth="1"/>
    <col min="14784" max="14784" width="81.85546875" style="8" customWidth="1"/>
    <col min="14785" max="14785" width="17.5703125" style="8" customWidth="1"/>
    <col min="14786" max="14786" width="12.140625" style="8" customWidth="1"/>
    <col min="14787" max="14787" width="9.85546875" style="8" customWidth="1"/>
    <col min="14788" max="14788" width="10.42578125" style="8" customWidth="1"/>
    <col min="14789" max="14789" width="10" style="8" customWidth="1"/>
    <col min="14790" max="14790" width="5.42578125" style="8" customWidth="1"/>
    <col min="14791" max="14848" width="8.85546875" style="8"/>
    <col min="14849" max="14849" width="82" style="8" customWidth="1"/>
    <col min="14850" max="14850" width="12.140625" style="8" customWidth="1"/>
    <col min="14851" max="14851" width="11.140625" style="8" customWidth="1"/>
    <col min="14852" max="14852" width="8.85546875" style="8"/>
    <col min="14853" max="14853" width="16.7109375" style="8" customWidth="1"/>
    <col min="14854" max="15038" width="8.85546875" style="8"/>
    <col min="15039" max="15039" width="6" style="8" customWidth="1"/>
    <col min="15040" max="15040" width="81.85546875" style="8" customWidth="1"/>
    <col min="15041" max="15041" width="17.5703125" style="8" customWidth="1"/>
    <col min="15042" max="15042" width="12.140625" style="8" customWidth="1"/>
    <col min="15043" max="15043" width="9.85546875" style="8" customWidth="1"/>
    <col min="15044" max="15044" width="10.42578125" style="8" customWidth="1"/>
    <col min="15045" max="15045" width="10" style="8" customWidth="1"/>
    <col min="15046" max="15046" width="5.42578125" style="8" customWidth="1"/>
    <col min="15047" max="15104" width="8.85546875" style="8"/>
    <col min="15105" max="15105" width="82" style="8" customWidth="1"/>
    <col min="15106" max="15106" width="12.140625" style="8" customWidth="1"/>
    <col min="15107" max="15107" width="11.140625" style="8" customWidth="1"/>
    <col min="15108" max="15108" width="8.85546875" style="8"/>
    <col min="15109" max="15109" width="16.7109375" style="8" customWidth="1"/>
    <col min="15110" max="15294" width="8.85546875" style="8"/>
    <col min="15295" max="15295" width="6" style="8" customWidth="1"/>
    <col min="15296" max="15296" width="81.85546875" style="8" customWidth="1"/>
    <col min="15297" max="15297" width="17.5703125" style="8" customWidth="1"/>
    <col min="15298" max="15298" width="12.140625" style="8" customWidth="1"/>
    <col min="15299" max="15299" width="9.85546875" style="8" customWidth="1"/>
    <col min="15300" max="15300" width="10.42578125" style="8" customWidth="1"/>
    <col min="15301" max="15301" width="10" style="8" customWidth="1"/>
    <col min="15302" max="15302" width="5.42578125" style="8" customWidth="1"/>
    <col min="15303" max="15360" width="8.85546875" style="8"/>
    <col min="15361" max="15361" width="82" style="8" customWidth="1"/>
    <col min="15362" max="15362" width="12.140625" style="8" customWidth="1"/>
    <col min="15363" max="15363" width="11.140625" style="8" customWidth="1"/>
    <col min="15364" max="15364" width="8.85546875" style="8"/>
    <col min="15365" max="15365" width="16.7109375" style="8" customWidth="1"/>
    <col min="15366" max="15550" width="8.85546875" style="8"/>
    <col min="15551" max="15551" width="6" style="8" customWidth="1"/>
    <col min="15552" max="15552" width="81.85546875" style="8" customWidth="1"/>
    <col min="15553" max="15553" width="17.5703125" style="8" customWidth="1"/>
    <col min="15554" max="15554" width="12.140625" style="8" customWidth="1"/>
    <col min="15555" max="15555" width="9.85546875" style="8" customWidth="1"/>
    <col min="15556" max="15556" width="10.42578125" style="8" customWidth="1"/>
    <col min="15557" max="15557" width="10" style="8" customWidth="1"/>
    <col min="15558" max="15558" width="5.42578125" style="8" customWidth="1"/>
    <col min="15559" max="15616" width="8.85546875" style="8"/>
    <col min="15617" max="15617" width="82" style="8" customWidth="1"/>
    <col min="15618" max="15618" width="12.140625" style="8" customWidth="1"/>
    <col min="15619" max="15619" width="11.140625" style="8" customWidth="1"/>
    <col min="15620" max="15620" width="8.85546875" style="8"/>
    <col min="15621" max="15621" width="16.7109375" style="8" customWidth="1"/>
    <col min="15622" max="15806" width="8.85546875" style="8"/>
    <col min="15807" max="15807" width="6" style="8" customWidth="1"/>
    <col min="15808" max="15808" width="81.85546875" style="8" customWidth="1"/>
    <col min="15809" max="15809" width="17.5703125" style="8" customWidth="1"/>
    <col min="15810" max="15810" width="12.140625" style="8" customWidth="1"/>
    <col min="15811" max="15811" width="9.85546875" style="8" customWidth="1"/>
    <col min="15812" max="15812" width="10.42578125" style="8" customWidth="1"/>
    <col min="15813" max="15813" width="10" style="8" customWidth="1"/>
    <col min="15814" max="15814" width="5.42578125" style="8" customWidth="1"/>
    <col min="15815" max="15872" width="8.85546875" style="8"/>
    <col min="15873" max="15873" width="82" style="8" customWidth="1"/>
    <col min="15874" max="15874" width="12.140625" style="8" customWidth="1"/>
    <col min="15875" max="15875" width="11.140625" style="8" customWidth="1"/>
    <col min="15876" max="15876" width="8.85546875" style="8"/>
    <col min="15877" max="15877" width="16.7109375" style="8" customWidth="1"/>
    <col min="15878" max="16062" width="8.85546875" style="8"/>
    <col min="16063" max="16063" width="6" style="8" customWidth="1"/>
    <col min="16064" max="16064" width="81.85546875" style="8" customWidth="1"/>
    <col min="16065" max="16065" width="17.5703125" style="8" customWidth="1"/>
    <col min="16066" max="16066" width="12.140625" style="8" customWidth="1"/>
    <col min="16067" max="16067" width="9.85546875" style="8" customWidth="1"/>
    <col min="16068" max="16068" width="10.42578125" style="8" customWidth="1"/>
    <col min="16069" max="16069" width="10" style="8" customWidth="1"/>
    <col min="16070" max="16070" width="5.42578125" style="8" customWidth="1"/>
    <col min="16071" max="16128" width="8.85546875" style="8"/>
    <col min="16129" max="16129" width="82" style="8" customWidth="1"/>
    <col min="16130" max="16130" width="12.140625" style="8" customWidth="1"/>
    <col min="16131" max="16131" width="11.140625" style="8" customWidth="1"/>
    <col min="16132" max="16132" width="8.85546875" style="8"/>
    <col min="16133" max="16133" width="16.7109375" style="8" customWidth="1"/>
    <col min="16134" max="16318" width="8.85546875" style="8"/>
    <col min="16319" max="16319" width="6" style="8" customWidth="1"/>
    <col min="16320" max="16320" width="81.85546875" style="8" customWidth="1"/>
    <col min="16321" max="16321" width="17.5703125" style="8" customWidth="1"/>
    <col min="16322" max="16322" width="12.140625" style="8" customWidth="1"/>
    <col min="16323" max="16323" width="9.85546875" style="8" customWidth="1"/>
    <col min="16324" max="16324" width="10.42578125" style="8" customWidth="1"/>
    <col min="16325" max="16325" width="10" style="8" customWidth="1"/>
    <col min="16326" max="16326" width="5.42578125" style="8" customWidth="1"/>
    <col min="16327" max="16384" width="8.85546875" style="8"/>
  </cols>
  <sheetData>
    <row r="1" spans="1:5" ht="18" x14ac:dyDescent="0.25">
      <c r="C1" s="9"/>
    </row>
    <row r="2" spans="1:5" ht="18" x14ac:dyDescent="0.25">
      <c r="C2" s="9"/>
    </row>
    <row r="3" spans="1:5" ht="18" x14ac:dyDescent="0.25">
      <c r="C3" s="9"/>
    </row>
    <row r="4" spans="1:5" ht="18" x14ac:dyDescent="0.25">
      <c r="C4" s="9"/>
    </row>
    <row r="6" spans="1:5" ht="19.5" x14ac:dyDescent="0.25">
      <c r="A6" s="30" t="s">
        <v>164</v>
      </c>
      <c r="B6" s="30"/>
      <c r="C6" s="30"/>
      <c r="D6" s="30"/>
      <c r="E6" s="30"/>
    </row>
    <row r="7" spans="1:5" ht="18" x14ac:dyDescent="0.25">
      <c r="A7" s="31" t="s">
        <v>18</v>
      </c>
      <c r="B7" s="31"/>
      <c r="C7" s="31"/>
      <c r="D7" s="31"/>
      <c r="E7" s="31"/>
    </row>
    <row r="9" spans="1:5" ht="25.5" x14ac:dyDescent="0.25">
      <c r="A9" s="10" t="s">
        <v>0</v>
      </c>
      <c r="B9" s="2" t="s">
        <v>2</v>
      </c>
      <c r="C9" s="2" t="s">
        <v>1</v>
      </c>
      <c r="D9" s="2" t="s">
        <v>19</v>
      </c>
      <c r="E9" s="2" t="s">
        <v>20</v>
      </c>
    </row>
    <row r="10" spans="1:5" ht="15" x14ac:dyDescent="0.25">
      <c r="A10" s="29" t="s">
        <v>59</v>
      </c>
      <c r="B10" s="29"/>
      <c r="C10" s="29"/>
      <c r="D10" s="3"/>
      <c r="E10" s="5"/>
    </row>
    <row r="11" spans="1:5" s="17" customFormat="1" x14ac:dyDescent="0.25">
      <c r="A11" s="26" t="s">
        <v>165</v>
      </c>
      <c r="B11" s="27">
        <v>150</v>
      </c>
      <c r="C11" s="28">
        <v>150</v>
      </c>
      <c r="D11" s="27"/>
      <c r="E11" s="28">
        <f t="shared" ref="E11:E26" si="0">C11*D11</f>
        <v>0</v>
      </c>
    </row>
    <row r="12" spans="1:5" s="17" customFormat="1" x14ac:dyDescent="0.25">
      <c r="A12" s="26" t="s">
        <v>166</v>
      </c>
      <c r="B12" s="27">
        <v>150</v>
      </c>
      <c r="C12" s="28">
        <v>150</v>
      </c>
      <c r="D12" s="27"/>
      <c r="E12" s="28">
        <f t="shared" si="0"/>
        <v>0</v>
      </c>
    </row>
    <row r="13" spans="1:5" s="17" customFormat="1" x14ac:dyDescent="0.25">
      <c r="A13" s="26" t="s">
        <v>167</v>
      </c>
      <c r="B13" s="27">
        <v>154</v>
      </c>
      <c r="C13" s="28">
        <v>150</v>
      </c>
      <c r="D13" s="27"/>
      <c r="E13" s="28">
        <f t="shared" si="0"/>
        <v>0</v>
      </c>
    </row>
    <row r="14" spans="1:5" ht="15" x14ac:dyDescent="0.25">
      <c r="A14" s="29" t="s">
        <v>168</v>
      </c>
      <c r="B14" s="29"/>
      <c r="C14" s="29"/>
      <c r="D14" s="3"/>
      <c r="E14" s="5"/>
    </row>
    <row r="15" spans="1:5" s="25" customFormat="1" x14ac:dyDescent="0.25">
      <c r="A15" s="22" t="s">
        <v>169</v>
      </c>
      <c r="B15" s="23"/>
      <c r="C15" s="24">
        <v>170</v>
      </c>
      <c r="D15" s="23"/>
      <c r="E15" s="24">
        <f t="shared" si="0"/>
        <v>0</v>
      </c>
    </row>
    <row r="16" spans="1:5" s="25" customFormat="1" x14ac:dyDescent="0.25">
      <c r="A16" s="22" t="s">
        <v>170</v>
      </c>
      <c r="B16" s="23"/>
      <c r="C16" s="24">
        <v>280</v>
      </c>
      <c r="D16" s="23"/>
      <c r="E16" s="24">
        <f t="shared" si="0"/>
        <v>0</v>
      </c>
    </row>
    <row r="17" spans="1:5" s="25" customFormat="1" x14ac:dyDescent="0.25">
      <c r="A17" s="22" t="s">
        <v>171</v>
      </c>
      <c r="B17" s="23"/>
      <c r="C17" s="24">
        <v>300</v>
      </c>
      <c r="D17" s="23"/>
      <c r="E17" s="24">
        <f t="shared" si="0"/>
        <v>0</v>
      </c>
    </row>
    <row r="18" spans="1:5" s="17" customFormat="1" x14ac:dyDescent="0.25">
      <c r="A18" s="26" t="s">
        <v>172</v>
      </c>
      <c r="B18" s="27">
        <v>290</v>
      </c>
      <c r="C18" s="28">
        <v>350</v>
      </c>
      <c r="D18" s="27"/>
      <c r="E18" s="28">
        <f t="shared" si="0"/>
        <v>0</v>
      </c>
    </row>
    <row r="19" spans="1:5" s="17" customFormat="1" x14ac:dyDescent="0.25">
      <c r="A19" s="26" t="s">
        <v>173</v>
      </c>
      <c r="B19" s="27">
        <v>345</v>
      </c>
      <c r="C19" s="28">
        <v>450</v>
      </c>
      <c r="D19" s="27"/>
      <c r="E19" s="28">
        <f t="shared" si="0"/>
        <v>0</v>
      </c>
    </row>
    <row r="20" spans="1:5" s="17" customFormat="1" x14ac:dyDescent="0.25">
      <c r="A20" s="26" t="s">
        <v>174</v>
      </c>
      <c r="B20" s="27">
        <v>325</v>
      </c>
      <c r="C20" s="28">
        <v>460</v>
      </c>
      <c r="D20" s="27"/>
      <c r="E20" s="28">
        <f t="shared" si="0"/>
        <v>0</v>
      </c>
    </row>
    <row r="21" spans="1:5" s="17" customFormat="1" x14ac:dyDescent="0.25">
      <c r="A21" s="26" t="s">
        <v>175</v>
      </c>
      <c r="B21" s="27">
        <v>306</v>
      </c>
      <c r="C21" s="28">
        <v>640</v>
      </c>
      <c r="D21" s="27"/>
      <c r="E21" s="28">
        <f t="shared" si="0"/>
        <v>0</v>
      </c>
    </row>
    <row r="22" spans="1:5" s="17" customFormat="1" x14ac:dyDescent="0.25">
      <c r="A22" s="26" t="s">
        <v>176</v>
      </c>
      <c r="B22" s="27">
        <v>370</v>
      </c>
      <c r="C22" s="28">
        <v>720</v>
      </c>
      <c r="D22" s="27"/>
      <c r="E22" s="28">
        <f t="shared" si="0"/>
        <v>0</v>
      </c>
    </row>
    <row r="23" spans="1:5" s="17" customFormat="1" x14ac:dyDescent="0.25">
      <c r="A23" s="26" t="s">
        <v>177</v>
      </c>
      <c r="B23" s="27">
        <v>600</v>
      </c>
      <c r="C23" s="28">
        <v>530</v>
      </c>
      <c r="D23" s="27"/>
      <c r="E23" s="28">
        <f t="shared" si="0"/>
        <v>0</v>
      </c>
    </row>
    <row r="24" spans="1:5" s="17" customFormat="1" x14ac:dyDescent="0.25">
      <c r="A24" s="26" t="s">
        <v>178</v>
      </c>
      <c r="B24" s="27">
        <v>600</v>
      </c>
      <c r="C24" s="28">
        <v>520</v>
      </c>
      <c r="D24" s="27"/>
      <c r="E24" s="28">
        <f t="shared" si="0"/>
        <v>0</v>
      </c>
    </row>
    <row r="25" spans="1:5" s="17" customFormat="1" x14ac:dyDescent="0.25">
      <c r="A25" s="26" t="s">
        <v>179</v>
      </c>
      <c r="B25" s="27">
        <v>400</v>
      </c>
      <c r="C25" s="28">
        <v>520</v>
      </c>
      <c r="D25" s="27"/>
      <c r="E25" s="28">
        <f t="shared" si="0"/>
        <v>0</v>
      </c>
    </row>
    <row r="26" spans="1:5" s="17" customFormat="1" x14ac:dyDescent="0.25">
      <c r="A26" s="26" t="s">
        <v>180</v>
      </c>
      <c r="B26" s="27">
        <v>400</v>
      </c>
      <c r="C26" s="28">
        <v>620</v>
      </c>
      <c r="D26" s="27"/>
      <c r="E26" s="28">
        <f t="shared" si="0"/>
        <v>0</v>
      </c>
    </row>
    <row r="27" spans="1:5" ht="15" x14ac:dyDescent="0.25">
      <c r="A27" s="29" t="s">
        <v>181</v>
      </c>
      <c r="B27" s="29"/>
      <c r="C27" s="29"/>
      <c r="D27" s="3"/>
      <c r="E27" s="5"/>
    </row>
    <row r="28" spans="1:5" s="17" customFormat="1" x14ac:dyDescent="0.25">
      <c r="A28" s="26" t="s">
        <v>182</v>
      </c>
      <c r="B28" s="27" t="s">
        <v>194</v>
      </c>
      <c r="C28" s="28">
        <v>350</v>
      </c>
      <c r="D28" s="27"/>
      <c r="E28" s="28">
        <f t="shared" ref="E28:E45" si="1">C28*D28</f>
        <v>0</v>
      </c>
    </row>
    <row r="29" spans="1:5" s="17" customFormat="1" x14ac:dyDescent="0.25">
      <c r="A29" s="26" t="s">
        <v>183</v>
      </c>
      <c r="B29" s="27">
        <v>150</v>
      </c>
      <c r="C29" s="28">
        <v>200</v>
      </c>
      <c r="D29" s="27"/>
      <c r="E29" s="28">
        <f t="shared" si="1"/>
        <v>0</v>
      </c>
    </row>
    <row r="30" spans="1:5" s="17" customFormat="1" x14ac:dyDescent="0.25">
      <c r="A30" s="26" t="s">
        <v>184</v>
      </c>
      <c r="B30" s="27">
        <v>300</v>
      </c>
      <c r="C30" s="28">
        <v>550</v>
      </c>
      <c r="D30" s="27"/>
      <c r="E30" s="28">
        <f t="shared" si="1"/>
        <v>0</v>
      </c>
    </row>
    <row r="31" spans="1:5" s="17" customFormat="1" x14ac:dyDescent="0.25">
      <c r="A31" s="26" t="s">
        <v>187</v>
      </c>
      <c r="B31" s="27" t="s">
        <v>196</v>
      </c>
      <c r="C31" s="28">
        <v>280</v>
      </c>
      <c r="D31" s="27"/>
      <c r="E31" s="28">
        <f t="shared" si="1"/>
        <v>0</v>
      </c>
    </row>
    <row r="32" spans="1:5" s="17" customFormat="1" x14ac:dyDescent="0.25">
      <c r="A32" s="26" t="s">
        <v>188</v>
      </c>
      <c r="B32" s="27" t="s">
        <v>197</v>
      </c>
      <c r="C32" s="28">
        <v>320</v>
      </c>
      <c r="D32" s="27"/>
      <c r="E32" s="28">
        <f t="shared" si="1"/>
        <v>0</v>
      </c>
    </row>
    <row r="33" spans="1:5" s="17" customFormat="1" x14ac:dyDescent="0.25">
      <c r="A33" s="26" t="s">
        <v>189</v>
      </c>
      <c r="B33" s="27" t="s">
        <v>198</v>
      </c>
      <c r="C33" s="28">
        <v>760</v>
      </c>
      <c r="D33" s="27"/>
      <c r="E33" s="28">
        <f t="shared" si="1"/>
        <v>0</v>
      </c>
    </row>
    <row r="34" spans="1:5" s="17" customFormat="1" x14ac:dyDescent="0.25">
      <c r="A34" s="26" t="s">
        <v>190</v>
      </c>
      <c r="B34" s="27" t="s">
        <v>196</v>
      </c>
      <c r="C34" s="28">
        <v>210</v>
      </c>
      <c r="D34" s="27"/>
      <c r="E34" s="28">
        <f t="shared" si="1"/>
        <v>0</v>
      </c>
    </row>
    <row r="35" spans="1:5" s="17" customFormat="1" x14ac:dyDescent="0.25">
      <c r="A35" s="26" t="s">
        <v>191</v>
      </c>
      <c r="B35" s="27" t="s">
        <v>199</v>
      </c>
      <c r="C35" s="28">
        <v>250</v>
      </c>
      <c r="D35" s="27"/>
      <c r="E35" s="28">
        <f t="shared" si="1"/>
        <v>0</v>
      </c>
    </row>
    <row r="36" spans="1:5" s="17" customFormat="1" x14ac:dyDescent="0.25">
      <c r="A36" s="26" t="s">
        <v>192</v>
      </c>
      <c r="B36" s="27" t="s">
        <v>200</v>
      </c>
      <c r="C36" s="28">
        <v>250</v>
      </c>
      <c r="D36" s="27"/>
      <c r="E36" s="28">
        <f t="shared" si="1"/>
        <v>0</v>
      </c>
    </row>
    <row r="37" spans="1:5" s="17" customFormat="1" x14ac:dyDescent="0.25">
      <c r="A37" s="26" t="s">
        <v>193</v>
      </c>
      <c r="B37" s="27" t="s">
        <v>201</v>
      </c>
      <c r="C37" s="28">
        <v>350</v>
      </c>
      <c r="D37" s="27"/>
      <c r="E37" s="28">
        <f t="shared" si="1"/>
        <v>0</v>
      </c>
    </row>
    <row r="38" spans="1:5" s="17" customFormat="1" ht="40.9" customHeight="1" x14ac:dyDescent="0.25">
      <c r="A38" s="26" t="s">
        <v>185</v>
      </c>
      <c r="B38" s="27" t="s">
        <v>195</v>
      </c>
      <c r="C38" s="28">
        <v>570</v>
      </c>
      <c r="D38" s="27"/>
      <c r="E38" s="28">
        <f t="shared" ref="E38:E39" si="2">C38*D38</f>
        <v>0</v>
      </c>
    </row>
    <row r="39" spans="1:5" s="17" customFormat="1" ht="40.9" customHeight="1" x14ac:dyDescent="0.25">
      <c r="A39" s="26" t="s">
        <v>186</v>
      </c>
      <c r="B39" s="27" t="s">
        <v>195</v>
      </c>
      <c r="C39" s="28">
        <v>460</v>
      </c>
      <c r="D39" s="27"/>
      <c r="E39" s="28">
        <f t="shared" si="2"/>
        <v>0</v>
      </c>
    </row>
    <row r="40" spans="1:5" ht="15" x14ac:dyDescent="0.25">
      <c r="A40" s="29" t="s">
        <v>103</v>
      </c>
      <c r="B40" s="29"/>
      <c r="C40" s="29"/>
      <c r="D40" s="3"/>
      <c r="E40" s="5"/>
    </row>
    <row r="41" spans="1:5" s="25" customFormat="1" x14ac:dyDescent="0.25">
      <c r="A41" s="22" t="s">
        <v>202</v>
      </c>
      <c r="B41" s="23"/>
      <c r="C41" s="24">
        <v>250</v>
      </c>
      <c r="D41" s="23"/>
      <c r="E41" s="24">
        <f t="shared" si="1"/>
        <v>0</v>
      </c>
    </row>
    <row r="42" spans="1:5" s="25" customFormat="1" x14ac:dyDescent="0.25">
      <c r="A42" s="22" t="s">
        <v>203</v>
      </c>
      <c r="B42" s="23"/>
      <c r="C42" s="24">
        <v>250</v>
      </c>
      <c r="D42" s="23"/>
      <c r="E42" s="24">
        <f t="shared" si="1"/>
        <v>0</v>
      </c>
    </row>
    <row r="43" spans="1:5" s="25" customFormat="1" x14ac:dyDescent="0.25">
      <c r="A43" s="22" t="s">
        <v>204</v>
      </c>
      <c r="B43" s="23"/>
      <c r="C43" s="24">
        <v>350</v>
      </c>
      <c r="D43" s="23"/>
      <c r="E43" s="24">
        <f t="shared" si="1"/>
        <v>0</v>
      </c>
    </row>
    <row r="44" spans="1:5" s="25" customFormat="1" x14ac:dyDescent="0.25">
      <c r="A44" s="22" t="s">
        <v>205</v>
      </c>
      <c r="B44" s="23"/>
      <c r="C44" s="24">
        <v>300</v>
      </c>
      <c r="D44" s="23"/>
      <c r="E44" s="24">
        <f t="shared" si="1"/>
        <v>0</v>
      </c>
    </row>
    <row r="45" spans="1:5" s="25" customFormat="1" x14ac:dyDescent="0.25">
      <c r="A45" s="22" t="s">
        <v>206</v>
      </c>
      <c r="B45" s="23"/>
      <c r="C45" s="24">
        <v>160</v>
      </c>
      <c r="D45" s="23"/>
      <c r="E45" s="24">
        <f t="shared" si="1"/>
        <v>0</v>
      </c>
    </row>
    <row r="46" spans="1:5" ht="15" x14ac:dyDescent="0.25">
      <c r="A46" s="36" t="s">
        <v>21</v>
      </c>
      <c r="B46" s="36"/>
      <c r="C46" s="36"/>
      <c r="D46" s="36"/>
      <c r="E46" s="4">
        <f>SUM(E10:E45)</f>
        <v>0</v>
      </c>
    </row>
    <row r="47" spans="1:5" x14ac:dyDescent="0.25">
      <c r="A47" s="20"/>
      <c r="C47" s="21"/>
    </row>
    <row r="48" spans="1:5" x14ac:dyDescent="0.25">
      <c r="A48" s="20"/>
      <c r="C48" s="21"/>
    </row>
    <row r="49" spans="1:3" x14ac:dyDescent="0.25">
      <c r="A49" s="20"/>
      <c r="C49" s="21"/>
    </row>
    <row r="50" spans="1:3" x14ac:dyDescent="0.25">
      <c r="A50" s="20"/>
      <c r="C50" s="21"/>
    </row>
    <row r="51" spans="1:3" x14ac:dyDescent="0.25">
      <c r="A51" s="20"/>
      <c r="C51" s="21"/>
    </row>
    <row r="52" spans="1:3" x14ac:dyDescent="0.25">
      <c r="A52" s="20"/>
      <c r="C52" s="21"/>
    </row>
    <row r="53" spans="1:3" x14ac:dyDescent="0.25">
      <c r="A53" s="20"/>
      <c r="C53" s="21"/>
    </row>
  </sheetData>
  <mergeCells count="7">
    <mergeCell ref="A46:D46"/>
    <mergeCell ref="A14:C14"/>
    <mergeCell ref="A27:C27"/>
    <mergeCell ref="A40:C40"/>
    <mergeCell ref="A6:E6"/>
    <mergeCell ref="A7:E7"/>
    <mergeCell ref="A10:C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Общее</vt:lpstr>
      <vt:lpstr>Детское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